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ropbox\鹿児島県吹奏楽連盟 企画\⑤ 令和6年度\② HPアップ用\② 県吹奏楽コンクール\"/>
    </mc:Choice>
  </mc:AlternateContent>
  <xr:revisionPtr revIDLastSave="0" documentId="13_ncr:1_{1786BD39-EFC4-4A0F-9617-54045090DECE}" xr6:coauthVersionLast="47" xr6:coauthVersionMax="47" xr10:uidLastSave="{00000000-0000-0000-0000-000000000000}"/>
  <bookViews>
    <workbookView xWindow="-120" yWindow="-120" windowWidth="19440" windowHeight="16440" tabRatio="981" activeTab="3" xr2:uid="{00000000-000D-0000-FFFF-FFFF00000000}"/>
  </bookViews>
  <sheets>
    <sheet name="参加申し込み（入力サンプル）" sheetId="36" r:id="rId1"/>
    <sheet name="参加申し込み（入力）" sheetId="2" r:id="rId2"/>
    <sheet name="連盟名簿用" sheetId="5" state="hidden" r:id="rId3"/>
    <sheet name="参加申込み（印刷） " sheetId="31" r:id="rId4"/>
    <sheet name="Sheet1" sheetId="34" state="hidden" r:id="rId5"/>
  </sheets>
  <definedNames>
    <definedName name="_xlnm.Print_Area" localSheetId="1">'参加申し込み（入力）'!$A$1:$S$54</definedName>
    <definedName name="_xlnm.Print_Area" localSheetId="3">'参加申込み（印刷） '!$B$2:$O$38</definedName>
    <definedName name="_xlnm.Print_Area" localSheetId="2">連盟名簿用!$A$1:$AF$42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7" i="31" l="1"/>
  <c r="E25" i="36"/>
  <c r="E13" i="36"/>
  <c r="E10" i="36"/>
  <c r="E12" i="31" l="1"/>
  <c r="E7" i="31"/>
  <c r="E13" i="2"/>
  <c r="E10" i="2"/>
  <c r="N3" i="31" l="1"/>
  <c r="W2" i="5"/>
  <c r="U2" i="5"/>
  <c r="T2" i="5"/>
  <c r="S2" i="5"/>
  <c r="Q2" i="5"/>
  <c r="P2" i="5"/>
  <c r="R2" i="5"/>
  <c r="O2" i="5"/>
  <c r="N2" i="5"/>
  <c r="L37" i="31"/>
  <c r="G37" i="31"/>
  <c r="F36" i="31"/>
  <c r="K35" i="31"/>
  <c r="G35" i="31"/>
  <c r="F34" i="31"/>
  <c r="F33" i="31"/>
  <c r="F31" i="31"/>
  <c r="H23" i="31"/>
  <c r="F23" i="31"/>
  <c r="F20" i="31"/>
  <c r="F21" i="31"/>
  <c r="F22" i="31"/>
  <c r="F19" i="31"/>
  <c r="H18" i="31"/>
  <c r="F18" i="31"/>
  <c r="F15" i="31"/>
  <c r="F16" i="31"/>
  <c r="F17" i="31"/>
  <c r="F14" i="31"/>
  <c r="E11" i="31"/>
  <c r="E9" i="31"/>
  <c r="V2" i="5" l="1"/>
  <c r="M2" i="5" l="1"/>
  <c r="L2" i="5"/>
  <c r="K2" i="5"/>
  <c r="J2" i="5"/>
  <c r="I2" i="5"/>
  <c r="H2" i="5"/>
  <c r="G2" i="5"/>
  <c r="E2" i="5"/>
  <c r="X2" i="5"/>
  <c r="AC2" i="5" l="1"/>
  <c r="AB2" i="5"/>
  <c r="AA2" i="5"/>
  <c r="Z2" i="5"/>
  <c r="AF2" i="5"/>
  <c r="AE2" i="5"/>
  <c r="AD2" i="5"/>
  <c r="Y2" i="5"/>
  <c r="B2" i="5"/>
  <c r="C2" i="5"/>
  <c r="E25" i="2"/>
  <c r="E10" i="31" l="1"/>
  <c r="F2" i="5"/>
  <c r="E8" i="31"/>
  <c r="D2" i="5"/>
</calcChain>
</file>

<file path=xl/sharedStrings.xml><?xml version="1.0" encoding="utf-8"?>
<sst xmlns="http://schemas.openxmlformats.org/spreadsheetml/2006/main" count="274" uniqueCount="137">
  <si>
    <t>団体名</t>
    <rPh sb="0" eb="3">
      <t>ダンタイメイ</t>
    </rPh>
    <phoneticPr fontId="1"/>
  </si>
  <si>
    <t>FAX</t>
    <phoneticPr fontId="1"/>
  </si>
  <si>
    <t>所属支部・登録部門</t>
    <rPh sb="0" eb="2">
      <t>ショゾク</t>
    </rPh>
    <rPh sb="2" eb="4">
      <t>シブ</t>
    </rPh>
    <rPh sb="5" eb="7">
      <t>トウロク</t>
    </rPh>
    <rPh sb="7" eb="9">
      <t>ブモン</t>
    </rPh>
    <phoneticPr fontId="1"/>
  </si>
  <si>
    <t>←</t>
    <phoneticPr fontId="1"/>
  </si>
  <si>
    <t>の枠に必ず入力してください。</t>
    <rPh sb="1" eb="2">
      <t>ワク</t>
    </rPh>
    <rPh sb="3" eb="4">
      <t>カナラ</t>
    </rPh>
    <rPh sb="5" eb="7">
      <t>ニュウリョク</t>
    </rPh>
    <phoneticPr fontId="1"/>
  </si>
  <si>
    <t>〃</t>
    <phoneticPr fontId="1"/>
  </si>
  <si>
    <t>住所</t>
    <rPh sb="0" eb="2">
      <t>ジュウショ</t>
    </rPh>
    <phoneticPr fontId="1"/>
  </si>
  <si>
    <t>部門</t>
    <rPh sb="0" eb="2">
      <t>ブモn</t>
    </rPh>
    <phoneticPr fontId="1"/>
  </si>
  <si>
    <t>団体所在地</t>
    <rPh sb="0" eb="2">
      <t>ダンタイ</t>
    </rPh>
    <rPh sb="2" eb="5">
      <t>ショザイチ</t>
    </rPh>
    <phoneticPr fontId="1"/>
  </si>
  <si>
    <t>〒</t>
    <phoneticPr fontId="1"/>
  </si>
  <si>
    <t>TEL</t>
    <phoneticPr fontId="1"/>
  </si>
  <si>
    <t>団体所在地</t>
    <rPh sb="0" eb="5">
      <t>ダンタ</t>
    </rPh>
    <phoneticPr fontId="1"/>
  </si>
  <si>
    <t>番号</t>
    <rPh sb="0" eb="2">
      <t>バn</t>
    </rPh>
    <phoneticPr fontId="1"/>
  </si>
  <si>
    <t>団体名</t>
    <rPh sb="0" eb="3">
      <t>ダンタ</t>
    </rPh>
    <phoneticPr fontId="1"/>
  </si>
  <si>
    <t>団体tel</t>
    <rPh sb="0" eb="2">
      <t>ダンタイ</t>
    </rPh>
    <phoneticPr fontId="1"/>
  </si>
  <si>
    <t>団体fax</t>
    <rPh sb="0" eb="2">
      <t>ダンタ</t>
    </rPh>
    <phoneticPr fontId="1"/>
  </si>
  <si>
    <t>団体〒</t>
    <rPh sb="0" eb="2">
      <t>ダンタ</t>
    </rPh>
    <phoneticPr fontId="1"/>
  </si>
  <si>
    <t>責任者tel</t>
    <rPh sb="0" eb="3">
      <t>セk</t>
    </rPh>
    <phoneticPr fontId="1"/>
  </si>
  <si>
    <t>責任者携帯</t>
    <rPh sb="0" eb="3">
      <t>セk</t>
    </rPh>
    <rPh sb="3" eb="5">
      <t>ケイタ</t>
    </rPh>
    <phoneticPr fontId="1"/>
  </si>
  <si>
    <t>責任者名</t>
    <rPh sb="0" eb="3">
      <t>セk</t>
    </rPh>
    <rPh sb="3" eb="4">
      <t>ナm</t>
    </rPh>
    <phoneticPr fontId="1"/>
  </si>
  <si>
    <t>団体名フリガナ</t>
    <rPh sb="0" eb="3">
      <t>ダンタ</t>
    </rPh>
    <phoneticPr fontId="1"/>
  </si>
  <si>
    <t>所属長名</t>
    <rPh sb="0" eb="3">
      <t>ショゾk</t>
    </rPh>
    <rPh sb="3" eb="4">
      <t>メ</t>
    </rPh>
    <phoneticPr fontId="1"/>
  </si>
  <si>
    <t>全て入力が完了したら…</t>
    <rPh sb="0" eb="1">
      <t>スベt</t>
    </rPh>
    <rPh sb="2" eb="4">
      <t>ニュウリョk</t>
    </rPh>
    <rPh sb="5" eb="7">
      <t>カンリョ</t>
    </rPh>
    <phoneticPr fontId="1"/>
  </si>
  <si>
    <t>①「印刷用」シートを開き，入力ミスがないか確認をし，A4サイズでプリントアウトしてください。</t>
    <phoneticPr fontId="1"/>
  </si>
  <si>
    <t>英数字は，全て半角で入力してください。</t>
    <rPh sb="0" eb="3">
      <t>エ</t>
    </rPh>
    <rPh sb="7" eb="9">
      <t>ハn</t>
    </rPh>
    <rPh sb="10" eb="12">
      <t>ニュウリョk</t>
    </rPh>
    <phoneticPr fontId="1"/>
  </si>
  <si>
    <t>携帯電話</t>
    <rPh sb="0" eb="2">
      <t>ケイタイ</t>
    </rPh>
    <rPh sb="2" eb="4">
      <t>デンワ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</si>
  <si>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</si>
  <si>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</si>
  <si>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</si>
  <si>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</si>
  <si>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</si>
  <si>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</si>
  <si>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</si>
  <si>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</si>
  <si>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TEL</t>
    <phoneticPr fontId="1"/>
  </si>
  <si>
    <t>携帯電話番号</t>
    <rPh sb="2" eb="4">
      <t>デn</t>
    </rPh>
    <rPh sb="4" eb="6">
      <t>バンゴウ</t>
    </rPh>
    <phoneticPr fontId="1"/>
  </si>
  <si>
    <t>TEL</t>
    <phoneticPr fontId="1"/>
  </si>
  <si>
    <t>FAX</t>
    <phoneticPr fontId="1"/>
  </si>
  <si>
    <t>フリガナ</t>
    <phoneticPr fontId="1"/>
  </si>
  <si>
    <t>半角数字で入力してください。 例）099-000-0000</t>
    <rPh sb="0" eb="2">
      <t>ハンカク</t>
    </rPh>
    <rPh sb="2" eb="4">
      <t>スウジ</t>
    </rPh>
    <rPh sb="5" eb="7">
      <t>ニュウリョク</t>
    </rPh>
    <rPh sb="15" eb="16">
      <t>レ</t>
    </rPh>
    <phoneticPr fontId="1"/>
  </si>
  <si>
    <t>半角数字で入力してください。 例）890-0011</t>
    <rPh sb="0" eb="2">
      <t>ハンカク</t>
    </rPh>
    <rPh sb="2" eb="4">
      <t>スウジ</t>
    </rPh>
    <rPh sb="5" eb="7">
      <t>ニュウリョク</t>
    </rPh>
    <rPh sb="15" eb="16">
      <t>レイ</t>
    </rPh>
    <phoneticPr fontId="1"/>
  </si>
  <si>
    <t>大　学</t>
    <rPh sb="0" eb="1">
      <t>ダイ</t>
    </rPh>
    <rPh sb="2" eb="3">
      <t>ガク</t>
    </rPh>
    <phoneticPr fontId="1"/>
  </si>
  <si>
    <t>⑩</t>
    <phoneticPr fontId="1"/>
  </si>
  <si>
    <t>作曲者</t>
    <rPh sb="0" eb="3">
      <t>サッキョクシャ</t>
    </rPh>
    <phoneticPr fontId="1"/>
  </si>
  <si>
    <t>編曲者</t>
    <rPh sb="0" eb="3">
      <t>ヘンキョクシャ</t>
    </rPh>
    <phoneticPr fontId="1"/>
  </si>
  <si>
    <t>出版社</t>
    <rPh sb="0" eb="3">
      <t>シュッパンシャ</t>
    </rPh>
    <phoneticPr fontId="1"/>
  </si>
  <si>
    <t>鹿児島支部</t>
    <rPh sb="0" eb="3">
      <t>カゴシマ</t>
    </rPh>
    <phoneticPr fontId="1"/>
  </si>
  <si>
    <t>高等学校Ａ</t>
    <rPh sb="0" eb="4">
      <t>コウトウガッコウ</t>
    </rPh>
    <phoneticPr fontId="1"/>
  </si>
  <si>
    <t>責任者自宅</t>
    <phoneticPr fontId="1"/>
  </si>
  <si>
    <t>指揮者名</t>
    <rPh sb="0" eb="3">
      <t>シキシャ</t>
    </rPh>
    <rPh sb="3" eb="4">
      <t>メイ</t>
    </rPh>
    <phoneticPr fontId="1"/>
  </si>
  <si>
    <t>団体所在地　〒</t>
    <rPh sb="0" eb="2">
      <t>ダンタイ</t>
    </rPh>
    <rPh sb="2" eb="5">
      <t>ショザイチ</t>
    </rPh>
    <phoneticPr fontId="1"/>
  </si>
  <si>
    <t>演奏者数</t>
    <rPh sb="0" eb="3">
      <t>エンソウシャ</t>
    </rPh>
    <rPh sb="3" eb="4">
      <t>スウ</t>
    </rPh>
    <phoneticPr fontId="1"/>
  </si>
  <si>
    <t>自由曲　曲名</t>
    <rPh sb="0" eb="3">
      <t>ジユウキョク</t>
    </rPh>
    <rPh sb="4" eb="6">
      <t>キョクメイ</t>
    </rPh>
    <phoneticPr fontId="1"/>
  </si>
  <si>
    <t>演奏時間</t>
    <rPh sb="0" eb="2">
      <t>エンソウ</t>
    </rPh>
    <rPh sb="2" eb="4">
      <t>ジカン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</si>
  <si>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</si>
  <si>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</si>
  <si>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参加します</t>
    <rPh sb="0" eb="2">
      <t>サンカ</t>
    </rPh>
    <phoneticPr fontId="1"/>
  </si>
  <si>
    <t>参加しません</t>
    <rPh sb="0" eb="2">
      <t>サンカ</t>
    </rPh>
    <phoneticPr fontId="1"/>
  </si>
  <si>
    <t>部門</t>
    <rPh sb="0" eb="2">
      <t>ブモン</t>
    </rPh>
    <phoneticPr fontId="1"/>
  </si>
  <si>
    <t>指揮者</t>
    <rPh sb="0" eb="3">
      <t>シキシャ</t>
    </rPh>
    <phoneticPr fontId="1"/>
  </si>
  <si>
    <t>演奏者</t>
    <rPh sb="0" eb="3">
      <t>エンソウシャ</t>
    </rPh>
    <phoneticPr fontId="1"/>
  </si>
  <si>
    <t>曲名</t>
    <rPh sb="0" eb="2">
      <t>キョクメイ</t>
    </rPh>
    <phoneticPr fontId="1"/>
  </si>
  <si>
    <t>団体責任者</t>
    <rPh sb="0" eb="2">
      <t>ダンタイ</t>
    </rPh>
    <rPh sb="2" eb="5">
      <t>セキニンシャ</t>
    </rPh>
    <phoneticPr fontId="1"/>
  </si>
  <si>
    <t>責任者名（顧問名）</t>
    <phoneticPr fontId="1"/>
  </si>
  <si>
    <t>高文連</t>
    <rPh sb="0" eb="3">
      <t>コウブンレン</t>
    </rPh>
    <phoneticPr fontId="1"/>
  </si>
  <si>
    <t>指揮者</t>
    <rPh sb="0" eb="3">
      <t>シキシャ</t>
    </rPh>
    <phoneticPr fontId="1"/>
  </si>
  <si>
    <t>指揮者フリガナ</t>
    <rPh sb="0" eb="3">
      <t>シキシャ</t>
    </rPh>
    <phoneticPr fontId="1"/>
  </si>
  <si>
    <t>演奏者</t>
    <rPh sb="0" eb="3">
      <t>エンソウシャ</t>
    </rPh>
    <phoneticPr fontId="1"/>
  </si>
  <si>
    <t>課題曲</t>
    <rPh sb="0" eb="3">
      <t>カダイキョク</t>
    </rPh>
    <phoneticPr fontId="1"/>
  </si>
  <si>
    <t>自由曲曲名</t>
    <rPh sb="0" eb="3">
      <t>ジユウキョク</t>
    </rPh>
    <rPh sb="3" eb="5">
      <t>キョクメイ</t>
    </rPh>
    <phoneticPr fontId="1"/>
  </si>
  <si>
    <t>自由曲作曲者</t>
    <rPh sb="0" eb="3">
      <t>ジユウキョク</t>
    </rPh>
    <rPh sb="3" eb="6">
      <t>サッキョクシャ</t>
    </rPh>
    <phoneticPr fontId="1"/>
  </si>
  <si>
    <t>自由曲編曲者</t>
    <rPh sb="0" eb="3">
      <t>ジユウキョク</t>
    </rPh>
    <rPh sb="3" eb="6">
      <t>ヘンキョクシャ</t>
    </rPh>
    <phoneticPr fontId="1"/>
  </si>
  <si>
    <t>自由曲出版社</t>
    <rPh sb="0" eb="3">
      <t>ジユウキョク</t>
    </rPh>
    <rPh sb="3" eb="6">
      <t>シュッパンシャ</t>
    </rPh>
    <phoneticPr fontId="1"/>
  </si>
  <si>
    <t>演奏時間</t>
    <rPh sb="0" eb="2">
      <t>エンソウ</t>
    </rPh>
    <rPh sb="2" eb="4">
      <t>ジカン</t>
    </rPh>
    <phoneticPr fontId="1"/>
  </si>
  <si>
    <t>自由曲②　曲名</t>
    <rPh sb="0" eb="3">
      <t>ジユウキョク</t>
    </rPh>
    <rPh sb="5" eb="7">
      <t>キョクメイ</t>
    </rPh>
    <phoneticPr fontId="1"/>
  </si>
  <si>
    <t>自由曲①</t>
    <rPh sb="0" eb="3">
      <t>ジユウキョク</t>
    </rPh>
    <phoneticPr fontId="1"/>
  </si>
  <si>
    <t>自由曲②</t>
    <rPh sb="0" eb="3">
      <t>ジユウキョク</t>
    </rPh>
    <phoneticPr fontId="1"/>
  </si>
  <si>
    <t>←</t>
    <phoneticPr fontId="1"/>
  </si>
  <si>
    <t>高等学校Ｂ</t>
    <rPh sb="0" eb="4">
      <t>コウトウガッコウ</t>
    </rPh>
    <phoneticPr fontId="1"/>
  </si>
  <si>
    <t>職　場・一般</t>
    <rPh sb="0" eb="1">
      <t>ショク</t>
    </rPh>
    <rPh sb="2" eb="3">
      <t>バ</t>
    </rPh>
    <rPh sb="4" eb="6">
      <t>イッパン</t>
    </rPh>
    <phoneticPr fontId="1"/>
  </si>
  <si>
    <t>なし</t>
    <phoneticPr fontId="1"/>
  </si>
  <si>
    <t xml:space="preserve">Ⅰ  </t>
    <phoneticPr fontId="1"/>
  </si>
  <si>
    <t xml:space="preserve">Ⅱ  </t>
    <phoneticPr fontId="1"/>
  </si>
  <si>
    <t xml:space="preserve">Ⅲ  </t>
    <phoneticPr fontId="1"/>
  </si>
  <si>
    <t xml:space="preserve">Ⅳ  </t>
    <phoneticPr fontId="1"/>
  </si>
  <si>
    <t>自由曲曲名②</t>
    <rPh sb="0" eb="3">
      <t>ジユウキョク</t>
    </rPh>
    <rPh sb="3" eb="5">
      <t>キョクメイ</t>
    </rPh>
    <phoneticPr fontId="1"/>
  </si>
  <si>
    <t>自由曲作曲者②</t>
    <rPh sb="0" eb="3">
      <t>ジユウキョク</t>
    </rPh>
    <rPh sb="3" eb="6">
      <t>サッキョクシャ</t>
    </rPh>
    <phoneticPr fontId="1"/>
  </si>
  <si>
    <t>自由曲編曲者②</t>
    <rPh sb="0" eb="3">
      <t>ジユウキョク</t>
    </rPh>
    <rPh sb="3" eb="6">
      <t>ヘンキョクシャ</t>
    </rPh>
    <phoneticPr fontId="1"/>
  </si>
  <si>
    <t>自由曲出版社②</t>
    <rPh sb="0" eb="3">
      <t>ジユウキョク</t>
    </rPh>
    <rPh sb="3" eb="6">
      <t>シュッパンシャ</t>
    </rPh>
    <phoneticPr fontId="1"/>
  </si>
  <si>
    <t>演奏時間②</t>
    <rPh sb="0" eb="2">
      <t>エンソウ</t>
    </rPh>
    <rPh sb="2" eb="4">
      <t>ジカン</t>
    </rPh>
    <phoneticPr fontId="1"/>
  </si>
  <si>
    <t>部員数１年</t>
    <rPh sb="0" eb="3">
      <t>ブインスウ</t>
    </rPh>
    <rPh sb="4" eb="5">
      <t>ネン</t>
    </rPh>
    <phoneticPr fontId="1"/>
  </si>
  <si>
    <t>部員数２年</t>
    <rPh sb="0" eb="3">
      <t>ブインスウ</t>
    </rPh>
    <rPh sb="4" eb="5">
      <t>ネン</t>
    </rPh>
    <phoneticPr fontId="1"/>
  </si>
  <si>
    <t>部員数３年</t>
    <rPh sb="0" eb="3">
      <t>ブインスウ</t>
    </rPh>
    <rPh sb="4" eb="5">
      <t>ネン</t>
    </rPh>
    <phoneticPr fontId="1"/>
  </si>
  <si>
    <t>　部員数計</t>
    <rPh sb="1" eb="4">
      <t>ブインスウ</t>
    </rPh>
    <rPh sb="4" eb="5">
      <t>ケイ</t>
    </rPh>
    <phoneticPr fontId="1"/>
  </si>
  <si>
    <t>南九州</t>
    <rPh sb="0" eb="3">
      <t>ミナミキュウシュウ</t>
    </rPh>
    <phoneticPr fontId="1"/>
  </si>
  <si>
    <r>
      <t>表示・印字出来ない外字等は，プリントアウトした加盟申込書に</t>
    </r>
    <r>
      <rPr>
        <b/>
        <sz val="18"/>
        <color theme="1"/>
        <rFont val="UD デジタル 教科書体 NK-R"/>
        <family val="1"/>
        <charset val="128"/>
      </rPr>
      <t>手書きで</t>
    </r>
    <r>
      <rPr>
        <sz val="18"/>
        <color theme="1"/>
        <rFont val="UD デジタル 教科書体 NK-R"/>
        <family val="1"/>
        <charset val="128"/>
      </rPr>
      <t>お願いいたします。</t>
    </r>
    <rPh sb="0" eb="2">
      <t>ヒョウジ</t>
    </rPh>
    <rPh sb="3" eb="5">
      <t>インジ</t>
    </rPh>
    <rPh sb="5" eb="7">
      <t>デキ</t>
    </rPh>
    <rPh sb="9" eb="11">
      <t>ガイジ</t>
    </rPh>
    <rPh sb="11" eb="12">
      <t>トウ</t>
    </rPh>
    <rPh sb="23" eb="25">
      <t>カメイ</t>
    </rPh>
    <rPh sb="25" eb="28">
      <t>モウシコミショ</t>
    </rPh>
    <rPh sb="29" eb="31">
      <t>テガ</t>
    </rPh>
    <rPh sb="34" eb="35">
      <t>ネガ</t>
    </rPh>
    <phoneticPr fontId="1"/>
  </si>
  <si>
    <r>
      <t>英数字は，</t>
    </r>
    <r>
      <rPr>
        <b/>
        <sz val="18"/>
        <color rgb="FFFF0000"/>
        <rFont val="UD デジタル 教科書体 NK-R"/>
        <family val="1"/>
        <charset val="128"/>
      </rPr>
      <t>全て半角で入力してください。</t>
    </r>
    <rPh sb="0" eb="3">
      <t>エイスウジ</t>
    </rPh>
    <rPh sb="5" eb="6">
      <t>スベ</t>
    </rPh>
    <rPh sb="7" eb="9">
      <t>ハンカク</t>
    </rPh>
    <rPh sb="10" eb="12">
      <t>ニュウリョk</t>
    </rPh>
    <phoneticPr fontId="1"/>
  </si>
  <si>
    <t>小学生</t>
    <rPh sb="0" eb="3">
      <t>ショウガクセイ</t>
    </rPh>
    <phoneticPr fontId="1"/>
  </si>
  <si>
    <t>立石　純也</t>
    <rPh sb="0" eb="2">
      <t>タテイシ</t>
    </rPh>
    <rPh sb="3" eb="5">
      <t>ジュンヤ</t>
    </rPh>
    <phoneticPr fontId="1"/>
  </si>
  <si>
    <t>899-2702</t>
    <phoneticPr fontId="1"/>
  </si>
  <si>
    <t>鹿児島県鹿児島市福山町573</t>
    <rPh sb="0" eb="11">
      <t>899-2702</t>
    </rPh>
    <phoneticPr fontId="1"/>
  </si>
  <si>
    <t>099-278-3986</t>
    <phoneticPr fontId="1"/>
  </si>
  <si>
    <t>ピース、ピースと鳥たちは歌う</t>
    <rPh sb="8" eb="9">
      <t>トリ</t>
    </rPh>
    <rPh sb="12" eb="13">
      <t>ウタ</t>
    </rPh>
    <phoneticPr fontId="1"/>
  </si>
  <si>
    <t>伊藤　康英</t>
    <rPh sb="0" eb="2">
      <t>イトウ</t>
    </rPh>
    <rPh sb="3" eb="5">
      <t>ヤスヒデ</t>
    </rPh>
    <phoneticPr fontId="1"/>
  </si>
  <si>
    <t>イトーミュージック</t>
    <phoneticPr fontId="1"/>
  </si>
  <si>
    <r>
      <t>このシートに入力後，印刷用シートを印刷し，入力ミスがないか確認の上，</t>
    </r>
    <r>
      <rPr>
        <sz val="18"/>
        <color rgb="FFFF0000"/>
        <rFont val="UD デジタル 教科書体 NK-R"/>
        <family val="1"/>
        <charset val="128"/>
      </rPr>
      <t>所属長印（代表者印）を</t>
    </r>
    <r>
      <rPr>
        <u val="double"/>
        <sz val="18"/>
        <color rgb="FFFF0000"/>
        <rFont val="UD デジタル 教科書体 NK-R"/>
        <family val="1"/>
        <charset val="128"/>
      </rPr>
      <t>捺印</t>
    </r>
    <r>
      <rPr>
        <sz val="18"/>
        <rFont val="UD デジタル 教科書体 NK-R"/>
        <family val="1"/>
        <charset val="128"/>
      </rPr>
      <t>し，提出してください。</t>
    </r>
    <rPh sb="6" eb="8">
      <t>ニュウリョク</t>
    </rPh>
    <rPh sb="8" eb="9">
      <t>ゴ</t>
    </rPh>
    <rPh sb="10" eb="12">
      <t>インサツ</t>
    </rPh>
    <rPh sb="12" eb="13">
      <t>ヨウ</t>
    </rPh>
    <rPh sb="17" eb="19">
      <t>インサツ</t>
    </rPh>
    <rPh sb="21" eb="23">
      <t>ニュウリョク</t>
    </rPh>
    <rPh sb="29" eb="31">
      <t>カクニン</t>
    </rPh>
    <rPh sb="32" eb="33">
      <t>ウエ</t>
    </rPh>
    <rPh sb="34" eb="38">
      <t>ショゾk</t>
    </rPh>
    <rPh sb="39" eb="43">
      <t>ダイヒョウシャ</t>
    </rPh>
    <rPh sb="45" eb="47">
      <t>ナツイn</t>
    </rPh>
    <rPh sb="49" eb="51">
      <t>テイシュツ</t>
    </rPh>
    <phoneticPr fontId="1"/>
  </si>
  <si>
    <t>半角英数字で入力してください。 例）099-000-0000</t>
    <phoneticPr fontId="1"/>
  </si>
  <si>
    <t>中学生Ｂ</t>
    <rPh sb="0" eb="3">
      <t>チュウガクセイ</t>
    </rPh>
    <phoneticPr fontId="1"/>
  </si>
  <si>
    <t>中学生Ａ</t>
    <rPh sb="0" eb="3">
      <t>チュウガクセイ</t>
    </rPh>
    <phoneticPr fontId="1"/>
  </si>
  <si>
    <t>②プリントアウトした参加申込書に所属長印（代表者印）を捺印し，代表者会議受付にて提出してください。</t>
    <rPh sb="12" eb="15">
      <t>モウシコミショ</t>
    </rPh>
    <rPh sb="16" eb="20">
      <t>sy</t>
    </rPh>
    <rPh sb="21" eb="24">
      <t>ダ</t>
    </rPh>
    <rPh sb="24" eb="25">
      <t>イn</t>
    </rPh>
    <rPh sb="27" eb="29">
      <t>ナツイn</t>
    </rPh>
    <rPh sb="31" eb="36">
      <t>ダイヒョウシャカイギ</t>
    </rPh>
    <rPh sb="36" eb="38">
      <t>ウk</t>
    </rPh>
    <rPh sb="40" eb="42">
      <t>テイシュt</t>
    </rPh>
    <phoneticPr fontId="1"/>
  </si>
  <si>
    <t>上記内容により，コンクール参加を申し込みます。</t>
    <rPh sb="0" eb="2">
      <t>ジョウキ</t>
    </rPh>
    <rPh sb="2" eb="4">
      <t>ナイヨウ</t>
    </rPh>
    <rPh sb="13" eb="15">
      <t>サンカ</t>
    </rPh>
    <rPh sb="16" eb="17">
      <t>モウ</t>
    </rPh>
    <rPh sb="18" eb="19">
      <t>コ</t>
    </rPh>
    <phoneticPr fontId="1"/>
  </si>
  <si>
    <r>
      <t>③このデータのファイル名を</t>
    </r>
    <r>
      <rPr>
        <sz val="16"/>
        <color rgb="FFFF0000"/>
        <rFont val="UD デジタル 教科書体 NK-R"/>
        <family val="1"/>
        <charset val="128"/>
      </rPr>
      <t>貴団体名</t>
    </r>
    <r>
      <rPr>
        <sz val="16"/>
        <color theme="1"/>
        <rFont val="UD デジタル 教科書体 NK-R"/>
        <family val="1"/>
        <charset val="128"/>
      </rPr>
      <t>で保存し，</t>
    </r>
    <r>
      <rPr>
        <sz val="16"/>
        <color rgb="FFFF0000"/>
        <rFont val="UD デジタル 教科書体 NK-R"/>
        <family val="1"/>
        <charset val="128"/>
      </rPr>
      <t>Excel様式のまま</t>
    </r>
    <r>
      <rPr>
        <b/>
        <sz val="16"/>
        <color rgb="FFED03BB"/>
        <rFont val="UD デジタル 教科書体 NK-R"/>
        <family val="1"/>
        <charset val="128"/>
      </rPr>
      <t>5</t>
    </r>
    <r>
      <rPr>
        <b/>
        <u/>
        <sz val="16"/>
        <color rgb="FFED03BB"/>
        <rFont val="UD デジタル 教科書体 NK-R"/>
        <family val="1"/>
        <charset val="128"/>
      </rPr>
      <t>月21日(火)～23日(木)17時まで</t>
    </r>
    <r>
      <rPr>
        <b/>
        <sz val="16"/>
        <color rgb="FFED03BB"/>
        <rFont val="UD デジタル 教科書体 NK-R"/>
        <family val="1"/>
        <charset val="128"/>
      </rPr>
      <t>に</t>
    </r>
    <r>
      <rPr>
        <sz val="16"/>
        <rFont val="UD デジタル 教科書体 NK-R"/>
        <family val="1"/>
        <charset val="128"/>
      </rPr>
      <t>《 suisou.kagoshima@gmail.com 》へ</t>
    </r>
    <rPh sb="13" eb="17">
      <t>キd</t>
    </rPh>
    <rPh sb="18" eb="20">
      <t>ホゾn</t>
    </rPh>
    <rPh sb="27" eb="29">
      <t>ヨウシk</t>
    </rPh>
    <rPh sb="33" eb="34">
      <t>/</t>
    </rPh>
    <rPh sb="38" eb="39">
      <t>ヒ</t>
    </rPh>
    <rPh sb="43" eb="44">
      <t>ニチ</t>
    </rPh>
    <rPh sb="45" eb="46">
      <t>モク</t>
    </rPh>
    <rPh sb="49" eb="50">
      <t>ジ</t>
    </rPh>
    <phoneticPr fontId="1"/>
  </si>
  <si>
    <t>令和6年</t>
    <rPh sb="0" eb="2">
      <t>レイワ</t>
    </rPh>
    <rPh sb="3" eb="4">
      <t>ネン</t>
    </rPh>
    <phoneticPr fontId="1"/>
  </si>
  <si>
    <t>090-8832-9824</t>
    <phoneticPr fontId="1"/>
  </si>
  <si>
    <t>033-278-1838</t>
    <phoneticPr fontId="1"/>
  </si>
  <si>
    <t>宇宙の音楽</t>
    <rPh sb="0" eb="2">
      <t>ウチュウ</t>
    </rPh>
    <rPh sb="3" eb="5">
      <t>オンガク</t>
    </rPh>
    <phoneticPr fontId="1"/>
  </si>
  <si>
    <t>P.スパーク</t>
    <phoneticPr fontId="1"/>
  </si>
  <si>
    <t>アングロ ミュージック</t>
    <phoneticPr fontId="1"/>
  </si>
  <si>
    <r>
      <rPr>
        <b/>
        <sz val="20"/>
        <color theme="1"/>
        <rFont val="UD デジタル 教科書体 NK-R"/>
        <family val="1"/>
        <charset val="128"/>
      </rPr>
      <t>第37回小学生バンドフェスティバル</t>
    </r>
    <r>
      <rPr>
        <b/>
        <sz val="24"/>
        <color theme="1"/>
        <rFont val="UD デジタル 教科書体 NK-R"/>
        <family val="1"/>
        <charset val="128"/>
      </rPr>
      <t>　参加申込書</t>
    </r>
    <rPh sb="0" eb="1">
      <t>ダイ</t>
    </rPh>
    <rPh sb="3" eb="4">
      <t>カイ</t>
    </rPh>
    <rPh sb="4" eb="7">
      <t>ショウガクセイ</t>
    </rPh>
    <rPh sb="18" eb="20">
      <t>サンカ</t>
    </rPh>
    <rPh sb="20" eb="23">
      <t>モウシコミショ</t>
    </rPh>
    <phoneticPr fontId="1"/>
  </si>
  <si>
    <t>永井　哲</t>
    <rPh sb="0" eb="2">
      <t>ナガイ</t>
    </rPh>
    <rPh sb="3" eb="4">
      <t>テツ</t>
    </rPh>
    <phoneticPr fontId="1"/>
  </si>
  <si>
    <t>　データを送信してください。なお，メールの件名は第37回小学生バンドフェスティバル参加申込みとし，メール本文には貴団体名と送信者名を必ず入力してください。</t>
    <rPh sb="24" eb="25">
      <t>ダイ</t>
    </rPh>
    <rPh sb="27" eb="28">
      <t>カイ</t>
    </rPh>
    <rPh sb="28" eb="31">
      <t>ショウガクセイ</t>
    </rPh>
    <rPh sb="41" eb="43">
      <t>サンカ</t>
    </rPh>
    <phoneticPr fontId="1"/>
  </si>
  <si>
    <t>「吹奏楽部」は入力せず，正式名称で入力してください。（△△市立，○○町立など）</t>
    <rPh sb="7" eb="9">
      <t>ニュウリョク</t>
    </rPh>
    <rPh sb="17" eb="19">
      <t>ニュウリョク</t>
    </rPh>
    <rPh sb="29" eb="30">
      <t>シ</t>
    </rPh>
    <rPh sb="34" eb="35">
      <t>チョウ</t>
    </rPh>
    <phoneticPr fontId="1"/>
  </si>
  <si>
    <t>鹿児島市立松陽小学校</t>
    <rPh sb="0" eb="3">
      <t>カゴシマ</t>
    </rPh>
    <rPh sb="3" eb="5">
      <t>シリツ</t>
    </rPh>
    <rPh sb="5" eb="7">
      <t>ショウヨウ</t>
    </rPh>
    <rPh sb="7" eb="10">
      <t>ショウガッコウ</t>
    </rPh>
    <phoneticPr fontId="1"/>
  </si>
  <si>
    <t>第37回小学生バンドフェスティバル【ステージパフォーマンス部門】　参加申し込み入力シート</t>
    <rPh sb="0" eb="1">
      <t>ダイ</t>
    </rPh>
    <rPh sb="3" eb="4">
      <t>カイ</t>
    </rPh>
    <rPh sb="4" eb="7">
      <t>ショウガクセイ</t>
    </rPh>
    <rPh sb="29" eb="31">
      <t>ブモン</t>
    </rPh>
    <rPh sb="35" eb="36">
      <t>モウ</t>
    </rPh>
    <rPh sb="37" eb="38">
      <t>コ</t>
    </rPh>
    <rPh sb="39" eb="41">
      <t>ニュウリョク</t>
    </rPh>
    <phoneticPr fontId="1"/>
  </si>
  <si>
    <t>⑨</t>
    <phoneticPr fontId="1"/>
  </si>
  <si>
    <t>全日本小学生バンドフェスティバルに</t>
    <rPh sb="0" eb="3">
      <t>ゼンニホン</t>
    </rPh>
    <rPh sb="3" eb="6">
      <t>ショウガクセイ</t>
    </rPh>
    <phoneticPr fontId="1"/>
  </si>
  <si>
    <t>九州大会が全日本小学生バンドフェスティバル(札幌)予選となってますので，出場を希望しない場合，必然的に県代表としての推薦はありません。</t>
    <rPh sb="0" eb="2">
      <t>キュウシュウ</t>
    </rPh>
    <rPh sb="2" eb="4">
      <t>タイカイ</t>
    </rPh>
    <rPh sb="5" eb="8">
      <t>ゼンニッポン</t>
    </rPh>
    <rPh sb="8" eb="11">
      <t>ショウガクセイ</t>
    </rPh>
    <rPh sb="22" eb="24">
      <t>サッポロ</t>
    </rPh>
    <rPh sb="25" eb="27">
      <t>ヨセン</t>
    </rPh>
    <rPh sb="36" eb="38">
      <t>シュツジョウ</t>
    </rPh>
    <rPh sb="39" eb="41">
      <t>キボウ</t>
    </rPh>
    <rPh sb="44" eb="46">
      <t>バアイ</t>
    </rPh>
    <rPh sb="47" eb="50">
      <t>ヒツゼンテキ</t>
    </rPh>
    <rPh sb="51" eb="54">
      <t>ケンダイヒョウ</t>
    </rPh>
    <rPh sb="58" eb="60">
      <t>スイセン</t>
    </rPh>
    <phoneticPr fontId="1"/>
  </si>
  <si>
    <t>九州代表となった場合，全日本小学生バンドフェスティバル(札幌)に</t>
    <rPh sb="0" eb="2">
      <t>キュウシュウ</t>
    </rPh>
    <rPh sb="2" eb="4">
      <t>ダイヒョウ</t>
    </rPh>
    <rPh sb="8" eb="10">
      <t>バアイ</t>
    </rPh>
    <rPh sb="11" eb="14">
      <t>ゼンニホン</t>
    </rPh>
    <rPh sb="14" eb="17">
      <t>ショウガクセイ</t>
    </rPh>
    <rPh sb="28" eb="30">
      <t>サッポロ</t>
    </rPh>
    <phoneticPr fontId="1"/>
  </si>
  <si>
    <t>姓と名の間は１文字スペースをいれてください。　例）鹿児島　太郎</t>
    <phoneticPr fontId="1"/>
  </si>
  <si>
    <t>学校長名</t>
    <rPh sb="0" eb="3">
      <t>ガッコウチョウ</t>
    </rPh>
    <rPh sb="3" eb="4">
      <t>メイ</t>
    </rPh>
    <phoneticPr fontId="1"/>
  </si>
  <si>
    <r>
      <rPr>
        <b/>
        <sz val="14"/>
        <rFont val="UD デジタル 教科書体 NK-R"/>
        <family val="1"/>
        <charset val="128"/>
      </rPr>
      <t xml:space="preserve">半角数字で入力してください。 
</t>
    </r>
    <r>
      <rPr>
        <b/>
        <sz val="14"/>
        <color rgb="FFFF0000"/>
        <rFont val="UD デジタル 教科書体 NK-R"/>
        <family val="1"/>
        <charset val="128"/>
      </rPr>
      <t>現時点での予定演奏者数を必ず入力してください。（65人以内）</t>
    </r>
    <rPh sb="42" eb="43">
      <t>ニン</t>
    </rPh>
    <rPh sb="43" eb="45">
      <t>イナイ</t>
    </rPh>
    <phoneticPr fontId="1"/>
  </si>
  <si>
    <t>学校名</t>
    <rPh sb="0" eb="3">
      <t>ガッコウメイ</t>
    </rPh>
    <phoneticPr fontId="1"/>
  </si>
  <si>
    <t>学校長名</t>
    <rPh sb="0" eb="2">
      <t>ガッコ</t>
    </rPh>
    <rPh sb="2" eb="3">
      <t>チョ</t>
    </rPh>
    <rPh sb="3" eb="4">
      <t>メ</t>
    </rPh>
    <phoneticPr fontId="1"/>
  </si>
  <si>
    <t>第37回小学生バンドフェスティバル【ステージパフォーマンス部門】　参加申込み入力シート</t>
    <rPh sb="0" eb="1">
      <t>ダイ</t>
    </rPh>
    <rPh sb="3" eb="4">
      <t>カイ</t>
    </rPh>
    <rPh sb="4" eb="7">
      <t>ショウガクセイ</t>
    </rPh>
    <rPh sb="29" eb="31">
      <t>ブモン</t>
    </rPh>
    <rPh sb="35" eb="36">
      <t>モウ</t>
    </rPh>
    <rPh sb="36" eb="37">
      <t>コ</t>
    </rPh>
    <rPh sb="38" eb="40">
      <t>ニュウリョク</t>
    </rPh>
    <phoneticPr fontId="1"/>
  </si>
  <si>
    <r>
      <rPr>
        <sz val="16"/>
        <color theme="1"/>
        <rFont val="UD デジタル 教科書体 NK-R"/>
        <family val="1"/>
        <charset val="128"/>
      </rPr>
      <t>九州大会が全日本小学生バンドフェスティバル(札幌)予選となってますので，</t>
    </r>
    <r>
      <rPr>
        <b/>
        <u/>
        <sz val="18"/>
        <color theme="1"/>
        <rFont val="UD デジタル 教科書体 NK-R"/>
        <family val="1"/>
        <charset val="128"/>
      </rPr>
      <t>出場を希望しない場合，必然的に県代表としての推薦はありません。</t>
    </r>
    <rPh sb="0" eb="2">
      <t>キュウシュウ</t>
    </rPh>
    <rPh sb="2" eb="4">
      <t>タイカイ</t>
    </rPh>
    <rPh sb="5" eb="8">
      <t>ゼンニッポン</t>
    </rPh>
    <rPh sb="8" eb="11">
      <t>ショウガクセイ</t>
    </rPh>
    <rPh sb="22" eb="24">
      <t>サッポロ</t>
    </rPh>
    <rPh sb="25" eb="27">
      <t>ヨセン</t>
    </rPh>
    <rPh sb="36" eb="38">
      <t>シュツジョウ</t>
    </rPh>
    <rPh sb="39" eb="41">
      <t>キボウ</t>
    </rPh>
    <rPh sb="44" eb="46">
      <t>バアイ</t>
    </rPh>
    <rPh sb="47" eb="50">
      <t>ヒツゼンテキ</t>
    </rPh>
    <rPh sb="51" eb="54">
      <t>ケンダイヒョウ</t>
    </rPh>
    <rPh sb="58" eb="60">
      <t>スイセン</t>
    </rPh>
    <phoneticPr fontId="1"/>
  </si>
  <si>
    <t>人</t>
    <rPh sb="0" eb="1">
      <t>ニン</t>
    </rPh>
    <phoneticPr fontId="1"/>
  </si>
  <si>
    <r>
      <t>③このデータのファイル名を</t>
    </r>
    <r>
      <rPr>
        <sz val="16"/>
        <color rgb="FFFF0000"/>
        <rFont val="UD デジタル 教科書体 NK-R"/>
        <family val="1"/>
        <charset val="128"/>
      </rPr>
      <t>貴団体名</t>
    </r>
    <r>
      <rPr>
        <sz val="16"/>
        <color theme="1"/>
        <rFont val="UD デジタル 教科書体 NK-R"/>
        <family val="1"/>
        <charset val="128"/>
      </rPr>
      <t>で保存し，</t>
    </r>
    <r>
      <rPr>
        <sz val="16"/>
        <color rgb="FFFF0000"/>
        <rFont val="UD デジタル 教科書体 NK-R"/>
        <family val="1"/>
        <charset val="128"/>
      </rPr>
      <t>Excel様式のまま</t>
    </r>
    <r>
      <rPr>
        <b/>
        <sz val="16"/>
        <color rgb="FFED03BB"/>
        <rFont val="UD デジタル 教科書体 NK-R"/>
        <family val="1"/>
        <charset val="128"/>
      </rPr>
      <t>5</t>
    </r>
    <r>
      <rPr>
        <b/>
        <u/>
        <sz val="16"/>
        <color rgb="FFED03BB"/>
        <rFont val="UD デジタル 教科書体 NK-R"/>
        <family val="1"/>
        <charset val="128"/>
      </rPr>
      <t>月21日(火)～23日(木)17時まで</t>
    </r>
    <r>
      <rPr>
        <b/>
        <sz val="16"/>
        <color rgb="FFED03BB"/>
        <rFont val="UD デジタル 教科書体 NK-R"/>
        <family val="1"/>
        <charset val="128"/>
      </rPr>
      <t>に</t>
    </r>
    <r>
      <rPr>
        <sz val="16"/>
        <rFont val="UD デジタル 教科書体 NK-R"/>
        <family val="1"/>
        <charset val="128"/>
      </rPr>
      <t>《 suiren.kagoshima@gmail.com 》へ</t>
    </r>
    <rPh sb="13" eb="17">
      <t>キd</t>
    </rPh>
    <rPh sb="18" eb="20">
      <t>ホゾn</t>
    </rPh>
    <rPh sb="27" eb="29">
      <t>ヨウシk</t>
    </rPh>
    <rPh sb="33" eb="34">
      <t>/</t>
    </rPh>
    <rPh sb="38" eb="39">
      <t>ヒ</t>
    </rPh>
    <rPh sb="43" eb="44">
      <t>ニチ</t>
    </rPh>
    <rPh sb="45" eb="46">
      <t>モク</t>
    </rPh>
    <rPh sb="49" eb="50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</si>
</sst>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;[Red]0"/>
    <numFmt numFmtId="177" formatCode="0_);[Red]\(0\)"/>
    <numFmt numFmtId="178" formatCode="yyyy&quot;年&quot;m&quot;月&quot;d&quot;日&quot;;@"/>
    <numFmt numFmtId="179" formatCode="[$-411]ggge&quot;年&quot;m&quot;月&quot;d&quot;日&quot;;@"/>
    <numFmt numFmtId="180" formatCode="m&quot;月&quot;d&quot;日&quot;;@"/>
  </numFmts>
  <fonts count="38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color theme="1"/>
      <name val="UD デジタル 教科書体 NK-R"/>
      <family val="1"/>
      <charset val="128"/>
    </font>
    <font>
      <b/>
      <u/>
      <sz val="24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  <font>
      <b/>
      <i/>
      <sz val="18"/>
      <color theme="1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sz val="18"/>
      <color rgb="FFFF0000"/>
      <name val="UD デジタル 教科書体 NK-R"/>
      <family val="1"/>
      <charset val="128"/>
    </font>
    <font>
      <u val="double"/>
      <sz val="18"/>
      <color rgb="FFFF0000"/>
      <name val="UD デジタル 教科書体 NK-R"/>
      <family val="1"/>
      <charset val="128"/>
    </font>
    <font>
      <b/>
      <sz val="18"/>
      <color theme="1"/>
      <name val="UD デジタル 教科書体 NK-R"/>
      <family val="1"/>
      <charset val="128"/>
    </font>
    <font>
      <b/>
      <sz val="18"/>
      <color rgb="FFFF0000"/>
      <name val="UD デジタル 教科書体 NK-R"/>
      <family val="1"/>
      <charset val="128"/>
    </font>
    <font>
      <sz val="15"/>
      <color theme="1"/>
      <name val="UD デジタル 教科書体 NK-R"/>
      <family val="1"/>
      <charset val="128"/>
    </font>
    <font>
      <b/>
      <sz val="16"/>
      <color theme="1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b/>
      <sz val="16"/>
      <color rgb="FFFF0000"/>
      <name val="UD デジタル 教科書体 NK-R"/>
      <family val="1"/>
      <charset val="128"/>
    </font>
    <font>
      <sz val="16"/>
      <color rgb="FF000000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4"/>
      <color rgb="FF000000"/>
      <name val="UD デジタル 教科書体 NK-R"/>
      <family val="1"/>
      <charset val="128"/>
    </font>
    <font>
      <sz val="20"/>
      <color theme="1"/>
      <name val="UD デジタル 教科書体 NK-R"/>
      <family val="1"/>
      <charset val="128"/>
    </font>
    <font>
      <sz val="16"/>
      <color rgb="FFFF0000"/>
      <name val="UD デジタル 教科書体 NK-R"/>
      <family val="1"/>
      <charset val="128"/>
    </font>
    <font>
      <sz val="22"/>
      <color theme="1"/>
      <name val="UD デジタル 教科書体 NK-R"/>
      <family val="1"/>
      <charset val="128"/>
    </font>
    <font>
      <b/>
      <sz val="16"/>
      <color rgb="FFED03BB"/>
      <name val="UD デジタル 教科書体 NK-R"/>
      <family val="1"/>
      <charset val="128"/>
    </font>
    <font>
      <b/>
      <u/>
      <sz val="16"/>
      <color rgb="FFED03BB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12"/>
      <color theme="0"/>
      <name val="UD デジタル 教科書体 NK-R"/>
      <family val="1"/>
      <charset val="128"/>
    </font>
    <font>
      <b/>
      <sz val="24"/>
      <color theme="1"/>
      <name val="UD デジタル 教科書体 NK-R"/>
      <family val="1"/>
      <charset val="128"/>
    </font>
    <font>
      <b/>
      <sz val="20"/>
      <color theme="1"/>
      <name val="UD デジタル 教科書体 NK-R"/>
      <family val="1"/>
      <charset val="128"/>
    </font>
    <font>
      <sz val="16"/>
      <color theme="1" tint="0.499984740745262"/>
      <name val="UD デジタル 教科書体 NK-R"/>
      <family val="1"/>
      <charset val="128"/>
    </font>
    <font>
      <b/>
      <sz val="14"/>
      <color rgb="FFFF0000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b/>
      <sz val="14"/>
      <color theme="1"/>
      <name val="UD デジタル 教科書体 NK-R"/>
      <family val="1"/>
      <charset val="128"/>
    </font>
    <font>
      <b/>
      <sz val="22"/>
      <color theme="1"/>
      <name val="UD デジタル 教科書体 NK-R"/>
      <family val="1"/>
      <charset val="128"/>
    </font>
    <font>
      <b/>
      <u/>
      <sz val="18"/>
      <color theme="1"/>
      <name val="UD デジタル 教科書体 NK-R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46">
    <xf numFmtId="176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0" fontId="4" fillId="0" borderId="0">
      <alignment vertical="center"/>
    </xf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3" fillId="0" borderId="0" applyNumberFormat="0" applyFill="0" applyBorder="0" applyAlignment="0" applyProtection="0"/>
  </cellStyleXfs>
  <cellXfs count="186">
    <xf numFmtId="176" fontId="0" fillId="0" borderId="0" xfId="0"/>
    <xf numFmtId="176" fontId="0" fillId="0" borderId="0" xfId="0" applyAlignment="1">
      <alignment shrinkToFit="1"/>
    </xf>
    <xf numFmtId="176" fontId="0" fillId="0" borderId="0" xfId="0" applyAlignment="1">
      <alignment horizontal="center" vertical="center" shrinkToFit="1"/>
    </xf>
    <xf numFmtId="176" fontId="5" fillId="5" borderId="0" xfId="0" applyFont="1" applyFill="1"/>
    <xf numFmtId="176" fontId="7" fillId="5" borderId="0" xfId="0" applyFont="1" applyFill="1"/>
    <xf numFmtId="176" fontId="7" fillId="0" borderId="0" xfId="0" applyFont="1"/>
    <xf numFmtId="176" fontId="8" fillId="5" borderId="0" xfId="0" applyFont="1" applyFill="1"/>
    <xf numFmtId="176" fontId="9" fillId="2" borderId="1" xfId="0" applyFont="1" applyFill="1" applyBorder="1" applyAlignment="1">
      <alignment vertical="center"/>
    </xf>
    <xf numFmtId="176" fontId="8" fillId="5" borderId="0" xfId="0" applyFont="1" applyFill="1" applyAlignment="1">
      <alignment vertical="center"/>
    </xf>
    <xf numFmtId="176" fontId="8" fillId="5" borderId="0" xfId="0" applyFont="1" applyFill="1" applyAlignment="1">
      <alignment vertical="center" shrinkToFit="1"/>
    </xf>
    <xf numFmtId="176" fontId="8" fillId="5" borderId="0" xfId="0" applyFont="1" applyFill="1" applyAlignment="1">
      <alignment vertical="top"/>
    </xf>
    <xf numFmtId="176" fontId="10" fillId="5" borderId="0" xfId="0" applyFont="1" applyFill="1" applyAlignment="1">
      <alignment vertical="center"/>
    </xf>
    <xf numFmtId="176" fontId="8" fillId="5" borderId="0" xfId="0" applyFont="1" applyFill="1" applyAlignment="1">
      <alignment shrinkToFit="1"/>
    </xf>
    <xf numFmtId="176" fontId="8" fillId="5" borderId="0" xfId="0" applyFont="1" applyFill="1" applyAlignment="1">
      <alignment horizontal="left" vertical="center"/>
    </xf>
    <xf numFmtId="176" fontId="8" fillId="5" borderId="0" xfId="0" applyFont="1" applyFill="1" applyAlignment="1">
      <alignment horizontal="left" vertical="center" shrinkToFit="1"/>
    </xf>
    <xf numFmtId="176" fontId="8" fillId="5" borderId="0" xfId="0" applyFont="1" applyFill="1" applyAlignment="1">
      <alignment horizontal="left"/>
    </xf>
    <xf numFmtId="176" fontId="8" fillId="5" borderId="0" xfId="0" applyFont="1" applyFill="1" applyAlignment="1">
      <alignment horizontal="left" vertical="top"/>
    </xf>
    <xf numFmtId="176" fontId="11" fillId="5" borderId="0" xfId="0" applyFont="1" applyFill="1" applyAlignment="1">
      <alignment vertical="center"/>
    </xf>
    <xf numFmtId="176" fontId="11" fillId="5" borderId="0" xfId="0" applyFont="1" applyFill="1" applyAlignment="1">
      <alignment vertical="center" shrinkToFit="1"/>
    </xf>
    <xf numFmtId="176" fontId="8" fillId="5" borderId="0" xfId="0" applyFont="1" applyFill="1" applyAlignment="1">
      <alignment horizontal="center" vertical="center" shrinkToFit="1"/>
    </xf>
    <xf numFmtId="176" fontId="5" fillId="3" borderId="0" xfId="0" applyFont="1" applyFill="1"/>
    <xf numFmtId="176" fontId="5" fillId="3" borderId="0" xfId="0" applyFont="1" applyFill="1" applyAlignment="1">
      <alignment vertical="top"/>
    </xf>
    <xf numFmtId="176" fontId="7" fillId="3" borderId="0" xfId="0" applyFont="1" applyFill="1"/>
    <xf numFmtId="176" fontId="5" fillId="0" borderId="1" xfId="0" applyFont="1" applyBorder="1" applyAlignment="1">
      <alignment horizontal="center" vertical="center"/>
    </xf>
    <xf numFmtId="176" fontId="5" fillId="3" borderId="0" xfId="0" applyFont="1" applyFill="1" applyAlignment="1">
      <alignment horizontal="center" vertical="center"/>
    </xf>
    <xf numFmtId="176" fontId="5" fillId="0" borderId="2" xfId="0" applyFont="1" applyBorder="1" applyAlignment="1">
      <alignment horizontal="center" vertical="center" shrinkToFit="1"/>
    </xf>
    <xf numFmtId="176" fontId="19" fillId="0" borderId="4" xfId="0" applyFont="1" applyBorder="1" applyAlignment="1">
      <alignment horizontal="center" vertical="center" shrinkToFit="1"/>
    </xf>
    <xf numFmtId="176" fontId="5" fillId="0" borderId="2" xfId="0" applyFont="1" applyBorder="1" applyAlignment="1">
      <alignment horizontal="center" vertical="center"/>
    </xf>
    <xf numFmtId="176" fontId="5" fillId="0" borderId="4" xfId="0" applyFont="1" applyBorder="1" applyAlignment="1">
      <alignment horizontal="center" vertical="center" shrinkToFit="1"/>
    </xf>
    <xf numFmtId="176" fontId="5" fillId="3" borderId="0" xfId="0" applyFont="1" applyFill="1" applyAlignment="1">
      <alignment vertical="center"/>
    </xf>
    <xf numFmtId="176" fontId="20" fillId="0" borderId="4" xfId="0" applyFont="1" applyBorder="1" applyAlignment="1">
      <alignment horizontal="center" vertical="center"/>
    </xf>
    <xf numFmtId="176" fontId="21" fillId="0" borderId="4" xfId="0" applyFont="1" applyBorder="1" applyAlignment="1">
      <alignment horizontal="center" vertical="center" shrinkToFit="1"/>
    </xf>
    <xf numFmtId="176" fontId="20" fillId="0" borderId="4" xfId="0" applyFont="1" applyBorder="1" applyAlignment="1">
      <alignment horizontal="center" vertical="center" shrinkToFit="1"/>
    </xf>
    <xf numFmtId="176" fontId="15" fillId="3" borderId="0" xfId="0" applyFont="1" applyFill="1" applyAlignment="1">
      <alignment horizontal="left" vertical="center" shrinkToFit="1"/>
    </xf>
    <xf numFmtId="176" fontId="8" fillId="2" borderId="2" xfId="0" applyFont="1" applyFill="1" applyBorder="1" applyAlignment="1" applyProtection="1">
      <alignment vertical="center" shrinkToFit="1"/>
      <protection locked="0"/>
    </xf>
    <xf numFmtId="176" fontId="8" fillId="2" borderId="3" xfId="0" applyFont="1" applyFill="1" applyBorder="1" applyAlignment="1">
      <alignment vertical="center" shrinkToFit="1"/>
    </xf>
    <xf numFmtId="176" fontId="8" fillId="2" borderId="3" xfId="0" applyFont="1" applyFill="1" applyBorder="1" applyAlignment="1" applyProtection="1">
      <alignment vertical="center" shrinkToFit="1"/>
      <protection locked="0"/>
    </xf>
    <xf numFmtId="176" fontId="8" fillId="2" borderId="4" xfId="0" applyFont="1" applyFill="1" applyBorder="1" applyAlignment="1">
      <alignment vertical="center" shrinkToFit="1"/>
    </xf>
    <xf numFmtId="176" fontId="27" fillId="5" borderId="0" xfId="0" applyFont="1" applyFill="1"/>
    <xf numFmtId="176" fontId="28" fillId="5" borderId="0" xfId="0" applyFont="1" applyFill="1"/>
    <xf numFmtId="176" fontId="29" fillId="5" borderId="0" xfId="0" applyFont="1" applyFill="1"/>
    <xf numFmtId="176" fontId="5" fillId="6" borderId="0" xfId="0" applyFont="1" applyFill="1"/>
    <xf numFmtId="176" fontId="5" fillId="0" borderId="0" xfId="0" applyFont="1"/>
    <xf numFmtId="176" fontId="7" fillId="0" borderId="0" xfId="0" applyFont="1" applyAlignment="1">
      <alignment horizontal="center" vertical="center"/>
    </xf>
    <xf numFmtId="176" fontId="7" fillId="0" borderId="0" xfId="0" applyFont="1" applyAlignment="1">
      <alignment horizontal="right" vertical="center"/>
    </xf>
    <xf numFmtId="178" fontId="7" fillId="0" borderId="0" xfId="0" applyNumberFormat="1" applyFont="1" applyAlignment="1">
      <alignment vertical="center"/>
    </xf>
    <xf numFmtId="176" fontId="20" fillId="0" borderId="0" xfId="0" applyFont="1"/>
    <xf numFmtId="176" fontId="30" fillId="0" borderId="0" xfId="0" applyFont="1" applyAlignment="1">
      <alignment vertical="center"/>
    </xf>
    <xf numFmtId="176" fontId="7" fillId="0" borderId="0" xfId="0" applyFont="1" applyAlignment="1">
      <alignment vertical="center"/>
    </xf>
    <xf numFmtId="176" fontId="7" fillId="0" borderId="0" xfId="0" applyFont="1" applyAlignment="1">
      <alignment horizontal="center"/>
    </xf>
    <xf numFmtId="176" fontId="8" fillId="0" borderId="3" xfId="0" applyFont="1" applyBorder="1" applyAlignment="1">
      <alignment vertical="center"/>
    </xf>
    <xf numFmtId="176" fontId="8" fillId="0" borderId="3" xfId="0" applyFont="1" applyBorder="1"/>
    <xf numFmtId="176" fontId="8" fillId="0" borderId="4" xfId="0" applyFont="1" applyBorder="1"/>
    <xf numFmtId="176" fontId="8" fillId="0" borderId="3" xfId="0" applyFont="1" applyBorder="1" applyAlignment="1">
      <alignment horizontal="center" vertical="center"/>
    </xf>
    <xf numFmtId="176" fontId="10" fillId="0" borderId="3" xfId="0" applyFont="1" applyBorder="1" applyAlignment="1">
      <alignment horizontal="center" vertical="center"/>
    </xf>
    <xf numFmtId="176" fontId="8" fillId="0" borderId="26" xfId="0" applyFont="1" applyBorder="1" applyAlignment="1">
      <alignment horizontal="right" vertical="center"/>
    </xf>
    <xf numFmtId="176" fontId="8" fillId="0" borderId="27" xfId="0" applyFont="1" applyBorder="1" applyAlignment="1">
      <alignment vertical="center"/>
    </xf>
    <xf numFmtId="176" fontId="8" fillId="0" borderId="27" xfId="0" applyFont="1" applyBorder="1" applyAlignment="1">
      <alignment horizontal="right" vertical="center"/>
    </xf>
    <xf numFmtId="176" fontId="8" fillId="0" borderId="28" xfId="0" applyFont="1" applyBorder="1"/>
    <xf numFmtId="176" fontId="5" fillId="0" borderId="29" xfId="0" applyFont="1" applyBorder="1"/>
    <xf numFmtId="176" fontId="8" fillId="0" borderId="10" xfId="0" applyFont="1" applyBorder="1" applyAlignment="1">
      <alignment horizontal="right" vertical="center"/>
    </xf>
    <xf numFmtId="176" fontId="8" fillId="0" borderId="6" xfId="0" applyFont="1" applyBorder="1" applyAlignment="1">
      <alignment vertical="center"/>
    </xf>
    <xf numFmtId="176" fontId="8" fillId="0" borderId="6" xfId="0" applyFont="1" applyBorder="1" applyAlignment="1">
      <alignment horizontal="right" vertical="center"/>
    </xf>
    <xf numFmtId="176" fontId="5" fillId="0" borderId="12" xfId="0" applyFont="1" applyBorder="1"/>
    <xf numFmtId="176" fontId="24" fillId="0" borderId="9" xfId="0" applyFont="1" applyBorder="1" applyAlignment="1">
      <alignment vertical="center" shrinkToFit="1"/>
    </xf>
    <xf numFmtId="176" fontId="7" fillId="0" borderId="0" xfId="0" applyFont="1" applyAlignment="1">
      <alignment vertical="center" wrapText="1" shrinkToFit="1"/>
    </xf>
    <xf numFmtId="176" fontId="5" fillId="0" borderId="0" xfId="0" applyFont="1" applyAlignment="1">
      <alignment vertical="center"/>
    </xf>
    <xf numFmtId="176" fontId="24" fillId="0" borderId="6" xfId="0" applyFont="1" applyBorder="1" applyAlignment="1">
      <alignment vertical="center" shrinkToFit="1"/>
    </xf>
    <xf numFmtId="176" fontId="24" fillId="0" borderId="11" xfId="0" applyFont="1" applyBorder="1" applyAlignment="1">
      <alignment vertical="center" shrinkToFit="1"/>
    </xf>
    <xf numFmtId="176" fontId="5" fillId="0" borderId="0" xfId="0" applyFont="1" applyAlignment="1">
      <alignment vertical="center" wrapText="1"/>
    </xf>
    <xf numFmtId="176" fontId="20" fillId="0" borderId="18" xfId="0" applyFont="1" applyBorder="1" applyAlignment="1">
      <alignment horizontal="center" vertical="center" shrinkToFit="1"/>
    </xf>
    <xf numFmtId="176" fontId="20" fillId="0" borderId="17" xfId="0" applyFont="1" applyBorder="1" applyAlignment="1">
      <alignment vertical="center" shrinkToFit="1"/>
    </xf>
    <xf numFmtId="176" fontId="20" fillId="0" borderId="19" xfId="0" applyFont="1" applyBorder="1" applyAlignment="1">
      <alignment vertical="center" shrinkToFit="1"/>
    </xf>
    <xf numFmtId="176" fontId="5" fillId="0" borderId="0" xfId="0" applyFont="1" applyAlignment="1">
      <alignment vertical="center" shrinkToFit="1"/>
    </xf>
    <xf numFmtId="176" fontId="20" fillId="0" borderId="20" xfId="0" applyFont="1" applyBorder="1" applyAlignment="1">
      <alignment vertical="center" shrinkToFit="1"/>
    </xf>
    <xf numFmtId="176" fontId="22" fillId="0" borderId="18" xfId="0" applyFont="1" applyBorder="1" applyAlignment="1">
      <alignment vertical="center" shrinkToFit="1"/>
    </xf>
    <xf numFmtId="176" fontId="32" fillId="0" borderId="17" xfId="0" applyFont="1" applyBorder="1" applyAlignment="1">
      <alignment vertical="center" shrinkToFit="1"/>
    </xf>
    <xf numFmtId="176" fontId="7" fillId="0" borderId="0" xfId="0" applyFont="1" applyAlignment="1">
      <alignment horizontal="center" vertical="center" textRotation="255" shrinkToFit="1"/>
    </xf>
    <xf numFmtId="176" fontId="5" fillId="4" borderId="0" xfId="0" applyFont="1" applyFill="1"/>
    <xf numFmtId="176" fontId="13" fillId="0" borderId="0" xfId="0" applyFont="1" applyAlignment="1">
      <alignment horizontal="left" vertical="center"/>
    </xf>
    <xf numFmtId="176" fontId="22" fillId="0" borderId="20" xfId="0" applyFont="1" applyBorder="1" applyAlignment="1">
      <alignment horizontal="center" vertical="center" shrinkToFit="1"/>
    </xf>
    <xf numFmtId="176" fontId="8" fillId="0" borderId="10" xfId="0" applyFont="1" applyBorder="1" applyAlignment="1">
      <alignment horizontal="center" vertical="center" shrinkToFit="1"/>
    </xf>
    <xf numFmtId="176" fontId="5" fillId="0" borderId="7" xfId="0" applyFont="1" applyBorder="1" applyAlignment="1">
      <alignment horizontal="right" vertical="center" shrinkToFit="1"/>
    </xf>
    <xf numFmtId="176" fontId="5" fillId="0" borderId="7" xfId="0" applyFont="1" applyBorder="1" applyAlignment="1">
      <alignment vertical="center" shrinkToFit="1"/>
    </xf>
    <xf numFmtId="176" fontId="5" fillId="0" borderId="21" xfId="0" applyFont="1" applyBorder="1" applyAlignment="1">
      <alignment vertical="center" shrinkToFit="1"/>
    </xf>
    <xf numFmtId="176" fontId="5" fillId="0" borderId="19" xfId="0" applyFont="1" applyBorder="1" applyAlignment="1">
      <alignment vertical="center" shrinkToFit="1"/>
    </xf>
    <xf numFmtId="176" fontId="5" fillId="0" borderId="6" xfId="0" applyFont="1" applyBorder="1" applyAlignment="1">
      <alignment horizontal="right" vertical="center" shrinkToFit="1"/>
    </xf>
    <xf numFmtId="176" fontId="16" fillId="3" borderId="0" xfId="0" applyFont="1" applyFill="1" applyAlignment="1">
      <alignment vertical="center" wrapText="1"/>
    </xf>
    <xf numFmtId="176" fontId="27" fillId="0" borderId="1" xfId="0" applyFont="1" applyBorder="1" applyAlignment="1">
      <alignment horizontal="center" vertical="center"/>
    </xf>
    <xf numFmtId="176" fontId="16" fillId="3" borderId="0" xfId="0" applyFont="1" applyFill="1" applyAlignment="1">
      <alignment vertical="justify" wrapText="1"/>
    </xf>
    <xf numFmtId="176" fontId="36" fillId="0" borderId="0" xfId="0" applyFont="1" applyAlignment="1">
      <alignment vertical="center"/>
    </xf>
    <xf numFmtId="176" fontId="36" fillId="0" borderId="0" xfId="0" applyFont="1" applyAlignment="1">
      <alignment horizontal="center" vertical="center"/>
    </xf>
    <xf numFmtId="176" fontId="5" fillId="0" borderId="13" xfId="0" applyFont="1" applyBorder="1" applyAlignment="1">
      <alignment horizontal="center" vertical="center"/>
    </xf>
    <xf numFmtId="176" fontId="5" fillId="0" borderId="14" xfId="0" applyFont="1" applyBorder="1" applyAlignment="1">
      <alignment horizontal="center" vertical="center"/>
    </xf>
    <xf numFmtId="176" fontId="5" fillId="0" borderId="15" xfId="0" applyFont="1" applyBorder="1" applyAlignment="1">
      <alignment horizontal="center" vertical="center"/>
    </xf>
    <xf numFmtId="176" fontId="5" fillId="0" borderId="2" xfId="0" applyFont="1" applyBorder="1" applyAlignment="1">
      <alignment horizontal="center" vertical="center" shrinkToFit="1"/>
    </xf>
    <xf numFmtId="176" fontId="5" fillId="0" borderId="4" xfId="0" applyFont="1" applyBorder="1" applyAlignment="1">
      <alignment horizontal="center" vertical="center" shrinkToFit="1"/>
    </xf>
    <xf numFmtId="176" fontId="8" fillId="2" borderId="1" xfId="0" applyFont="1" applyFill="1" applyBorder="1" applyAlignment="1" applyProtection="1">
      <alignment horizontal="left" vertical="center" shrinkToFit="1"/>
      <protection locked="0"/>
    </xf>
    <xf numFmtId="176" fontId="5" fillId="0" borderId="1" xfId="0" applyFont="1" applyBorder="1" applyAlignment="1">
      <alignment horizontal="center" vertical="center"/>
    </xf>
    <xf numFmtId="176" fontId="5" fillId="0" borderId="2" xfId="0" applyFont="1" applyBorder="1" applyAlignment="1">
      <alignment horizontal="center" vertical="center"/>
    </xf>
    <xf numFmtId="176" fontId="5" fillId="0" borderId="4" xfId="0" applyFont="1" applyBorder="1" applyAlignment="1">
      <alignment horizontal="center" vertical="center"/>
    </xf>
    <xf numFmtId="176" fontId="8" fillId="2" borderId="2" xfId="0" applyFont="1" applyFill="1" applyBorder="1" applyAlignment="1" applyProtection="1">
      <alignment horizontal="left" vertical="center" shrinkToFit="1"/>
      <protection locked="0"/>
    </xf>
    <xf numFmtId="176" fontId="8" fillId="2" borderId="3" xfId="0" applyFont="1" applyFill="1" applyBorder="1" applyAlignment="1" applyProtection="1">
      <alignment horizontal="left" vertical="center" shrinkToFit="1"/>
      <protection locked="0"/>
    </xf>
    <xf numFmtId="176" fontId="8" fillId="2" borderId="4" xfId="0" applyFont="1" applyFill="1" applyBorder="1" applyAlignment="1" applyProtection="1">
      <alignment horizontal="left" vertical="center" shrinkToFit="1"/>
      <protection locked="0"/>
    </xf>
    <xf numFmtId="176" fontId="7" fillId="0" borderId="2" xfId="0" applyFont="1" applyBorder="1" applyAlignment="1">
      <alignment horizontal="center" vertical="center"/>
    </xf>
    <xf numFmtId="176" fontId="7" fillId="0" borderId="4" xfId="0" applyFont="1" applyBorder="1" applyAlignment="1">
      <alignment horizontal="center" vertical="center"/>
    </xf>
    <xf numFmtId="176" fontId="15" fillId="0" borderId="2" xfId="0" applyFont="1" applyBorder="1" applyAlignment="1" applyProtection="1">
      <alignment horizontal="left" vertical="center" shrinkToFit="1"/>
      <protection locked="0"/>
    </xf>
    <xf numFmtId="176" fontId="15" fillId="0" borderId="3" xfId="0" applyFont="1" applyBorder="1" applyAlignment="1" applyProtection="1">
      <alignment horizontal="left" vertical="center" shrinkToFit="1"/>
      <protection locked="0"/>
    </xf>
    <xf numFmtId="176" fontId="15" fillId="0" borderId="4" xfId="0" applyFont="1" applyBorder="1" applyAlignment="1" applyProtection="1">
      <alignment horizontal="left" vertical="center" shrinkToFit="1"/>
      <protection locked="0"/>
    </xf>
    <xf numFmtId="176" fontId="16" fillId="0" borderId="0" xfId="0" applyFont="1" applyAlignment="1">
      <alignment horizontal="left" vertical="center" wrapText="1"/>
    </xf>
    <xf numFmtId="176" fontId="16" fillId="0" borderId="0" xfId="0" applyFont="1" applyAlignment="1">
      <alignment vertical="center" wrapText="1"/>
    </xf>
    <xf numFmtId="177" fontId="8" fillId="2" borderId="1" xfId="0" applyNumberFormat="1" applyFont="1" applyFill="1" applyBorder="1" applyAlignment="1" applyProtection="1">
      <alignment horizontal="left" vertical="center" shrinkToFit="1"/>
      <protection locked="0"/>
    </xf>
    <xf numFmtId="176" fontId="17" fillId="0" borderId="0" xfId="0" applyFont="1" applyAlignment="1">
      <alignment horizontal="left" vertical="center" wrapText="1"/>
    </xf>
    <xf numFmtId="176" fontId="15" fillId="3" borderId="3" xfId="0" applyFont="1" applyFill="1" applyBorder="1" applyAlignment="1">
      <alignment horizontal="left" shrinkToFit="1"/>
    </xf>
    <xf numFmtId="176" fontId="5" fillId="0" borderId="2" xfId="0" applyFont="1" applyBorder="1" applyAlignment="1">
      <alignment horizontal="center" vertical="center" wrapText="1" shrinkToFit="1"/>
    </xf>
    <xf numFmtId="176" fontId="5" fillId="0" borderId="4" xfId="0" applyFont="1" applyBorder="1" applyAlignment="1">
      <alignment horizontal="center" vertical="center" wrapText="1" shrinkToFit="1"/>
    </xf>
    <xf numFmtId="176" fontId="15" fillId="0" borderId="1" xfId="0" applyFont="1" applyBorder="1" applyAlignment="1" applyProtection="1">
      <alignment horizontal="left" vertical="center" shrinkToFit="1"/>
      <protection locked="0"/>
    </xf>
    <xf numFmtId="176" fontId="5" fillId="3" borderId="3" xfId="0" applyFont="1" applyFill="1" applyBorder="1" applyAlignment="1">
      <alignment horizontal="center" shrinkToFit="1"/>
    </xf>
    <xf numFmtId="176" fontId="6" fillId="5" borderId="0" xfId="0" applyFont="1" applyFill="1" applyAlignment="1">
      <alignment horizontal="left" vertical="center"/>
    </xf>
    <xf numFmtId="176" fontId="5" fillId="3" borderId="6" xfId="0" applyFont="1" applyFill="1" applyBorder="1" applyAlignment="1">
      <alignment horizontal="center" shrinkToFit="1"/>
    </xf>
    <xf numFmtId="177" fontId="15" fillId="0" borderId="2" xfId="0" applyNumberFormat="1" applyFont="1" applyBorder="1" applyAlignment="1">
      <alignment horizontal="center" vertical="center" shrinkToFit="1"/>
    </xf>
    <xf numFmtId="177" fontId="15" fillId="0" borderId="3" xfId="0" applyNumberFormat="1" applyFont="1" applyBorder="1" applyAlignment="1">
      <alignment horizontal="center" vertical="center" shrinkToFit="1"/>
    </xf>
    <xf numFmtId="177" fontId="15" fillId="0" borderId="4" xfId="0" applyNumberFormat="1" applyFont="1" applyBorder="1" applyAlignment="1">
      <alignment horizontal="center" vertical="center" shrinkToFit="1"/>
    </xf>
    <xf numFmtId="176" fontId="15" fillId="0" borderId="2" xfId="0" applyFont="1" applyBorder="1" applyAlignment="1">
      <alignment horizontal="center" vertical="center"/>
    </xf>
    <xf numFmtId="176" fontId="15" fillId="0" borderId="4" xfId="0" applyFont="1" applyBorder="1" applyAlignment="1">
      <alignment horizontal="center" vertical="center"/>
    </xf>
    <xf numFmtId="176" fontId="5" fillId="0" borderId="1" xfId="0" applyFont="1" applyBorder="1" applyAlignment="1">
      <alignment horizontal="center" vertical="center" shrinkToFit="1"/>
    </xf>
    <xf numFmtId="176" fontId="18" fillId="0" borderId="0" xfId="0" applyFont="1" applyAlignment="1">
      <alignment horizontal="left" vertical="center" wrapText="1"/>
    </xf>
    <xf numFmtId="176" fontId="27" fillId="0" borderId="2" xfId="0" applyFont="1" applyBorder="1" applyAlignment="1">
      <alignment horizontal="center" vertical="center" wrapText="1"/>
    </xf>
    <xf numFmtId="176" fontId="27" fillId="0" borderId="4" xfId="0" applyFont="1" applyBorder="1" applyAlignment="1">
      <alignment horizontal="center" vertical="center" wrapText="1"/>
    </xf>
    <xf numFmtId="176" fontId="24" fillId="2" borderId="2" xfId="0" applyFont="1" applyFill="1" applyBorder="1" applyAlignment="1" applyProtection="1">
      <alignment horizontal="center" vertical="center" shrinkToFit="1"/>
      <protection locked="0"/>
    </xf>
    <xf numFmtId="176" fontId="24" fillId="2" borderId="3" xfId="0" applyFont="1" applyFill="1" applyBorder="1" applyAlignment="1" applyProtection="1">
      <alignment horizontal="center" vertical="center" shrinkToFit="1"/>
      <protection locked="0"/>
    </xf>
    <xf numFmtId="176" fontId="24" fillId="2" borderId="4" xfId="0" applyFont="1" applyFill="1" applyBorder="1" applyAlignment="1" applyProtection="1">
      <alignment horizontal="center" vertical="center" shrinkToFit="1"/>
      <protection locked="0"/>
    </xf>
    <xf numFmtId="176" fontId="35" fillId="0" borderId="0" xfId="0" applyFont="1" applyAlignment="1">
      <alignment horizontal="left" vertical="center" wrapText="1" shrinkToFit="1"/>
    </xf>
    <xf numFmtId="176" fontId="5" fillId="3" borderId="3" xfId="0" applyFont="1" applyFill="1" applyBorder="1" applyAlignment="1">
      <alignment horizontal="left" shrinkToFit="1"/>
    </xf>
    <xf numFmtId="176" fontId="8" fillId="2" borderId="2" xfId="0" applyFont="1" applyFill="1" applyBorder="1" applyAlignment="1" applyProtection="1">
      <alignment horizontal="center" vertical="center" shrinkToFit="1"/>
      <protection locked="0"/>
    </xf>
    <xf numFmtId="176" fontId="8" fillId="2" borderId="3" xfId="0" applyFont="1" applyFill="1" applyBorder="1" applyAlignment="1" applyProtection="1">
      <alignment horizontal="center" vertical="center" shrinkToFit="1"/>
      <protection locked="0"/>
    </xf>
    <xf numFmtId="176" fontId="8" fillId="2" borderId="4" xfId="0" applyFont="1" applyFill="1" applyBorder="1" applyAlignment="1" applyProtection="1">
      <alignment horizontal="center" vertical="center" shrinkToFit="1"/>
      <protection locked="0"/>
    </xf>
    <xf numFmtId="176" fontId="33" fillId="0" borderId="0" xfId="0" applyFont="1" applyAlignment="1">
      <alignment horizontal="left" vertical="center" wrapText="1" shrinkToFit="1"/>
    </xf>
    <xf numFmtId="176" fontId="33" fillId="0" borderId="0" xfId="0" applyFont="1" applyAlignment="1">
      <alignment horizontal="left" vertical="center" shrinkToFit="1"/>
    </xf>
    <xf numFmtId="176" fontId="17" fillId="3" borderId="0" xfId="0" applyFont="1" applyFill="1" applyAlignment="1">
      <alignment horizontal="left" vertical="center" wrapText="1"/>
    </xf>
    <xf numFmtId="176" fontId="16" fillId="3" borderId="0" xfId="0" applyFont="1" applyFill="1" applyAlignment="1">
      <alignment vertical="center" wrapText="1"/>
    </xf>
    <xf numFmtId="176" fontId="16" fillId="0" borderId="0" xfId="0" applyFont="1" applyAlignment="1">
      <alignment horizontal="left" vertical="center" wrapText="1" shrinkToFit="1"/>
    </xf>
    <xf numFmtId="176" fontId="20" fillId="0" borderId="8" xfId="0" applyFont="1" applyBorder="1" applyAlignment="1">
      <alignment horizontal="center" vertical="center" shrinkToFit="1"/>
    </xf>
    <xf numFmtId="176" fontId="20" fillId="0" borderId="9" xfId="0" applyFont="1" applyBorder="1" applyAlignment="1">
      <alignment horizontal="center" vertical="center" shrinkToFit="1"/>
    </xf>
    <xf numFmtId="176" fontId="20" fillId="0" borderId="5" xfId="0" applyFont="1" applyBorder="1" applyAlignment="1">
      <alignment horizontal="center" vertical="center" shrinkToFit="1"/>
    </xf>
    <xf numFmtId="176" fontId="20" fillId="0" borderId="16" xfId="0" applyFont="1" applyBorder="1" applyAlignment="1">
      <alignment horizontal="center" vertical="center" shrinkToFit="1"/>
    </xf>
    <xf numFmtId="176" fontId="20" fillId="0" borderId="17" xfId="0" applyFont="1" applyBorder="1" applyAlignment="1">
      <alignment horizontal="left" vertical="center" shrinkToFit="1"/>
    </xf>
    <xf numFmtId="176" fontId="8" fillId="0" borderId="7" xfId="0" applyFont="1" applyBorder="1" applyAlignment="1">
      <alignment horizontal="left" vertical="center" shrinkToFit="1"/>
    </xf>
    <xf numFmtId="176" fontId="8" fillId="0" borderId="21" xfId="0" applyFont="1" applyBorder="1" applyAlignment="1">
      <alignment horizontal="left" vertical="center" shrinkToFit="1"/>
    </xf>
    <xf numFmtId="176" fontId="5" fillId="0" borderId="7" xfId="0" applyFont="1" applyBorder="1" applyAlignment="1">
      <alignment horizontal="left" vertical="center" shrinkToFit="1"/>
    </xf>
    <xf numFmtId="176" fontId="20" fillId="0" borderId="10" xfId="0" applyFont="1" applyBorder="1" applyAlignment="1">
      <alignment horizontal="center" vertical="center" shrinkToFit="1"/>
    </xf>
    <xf numFmtId="176" fontId="20" fillId="0" borderId="11" xfId="0" applyFont="1" applyBorder="1" applyAlignment="1">
      <alignment horizontal="center" vertical="center" shrinkToFit="1"/>
    </xf>
    <xf numFmtId="176" fontId="5" fillId="0" borderId="17" xfId="0" applyFont="1" applyBorder="1" applyAlignment="1">
      <alignment horizontal="center" vertical="center" shrinkToFit="1"/>
    </xf>
    <xf numFmtId="176" fontId="5" fillId="0" borderId="6" xfId="0" applyFont="1" applyBorder="1" applyAlignment="1">
      <alignment horizontal="left" vertical="center" shrinkToFit="1"/>
    </xf>
    <xf numFmtId="176" fontId="5" fillId="0" borderId="6" xfId="0" applyFont="1" applyBorder="1" applyAlignment="1">
      <alignment horizontal="right" vertical="center" shrinkToFit="1"/>
    </xf>
    <xf numFmtId="176" fontId="5" fillId="0" borderId="11" xfId="0" applyFont="1" applyBorder="1" applyAlignment="1">
      <alignment horizontal="left" vertical="center" shrinkToFit="1"/>
    </xf>
    <xf numFmtId="176" fontId="22" fillId="0" borderId="12" xfId="0" applyFont="1" applyBorder="1" applyAlignment="1">
      <alignment horizontal="center" vertical="center" shrinkToFit="1"/>
    </xf>
    <xf numFmtId="176" fontId="22" fillId="0" borderId="6" xfId="0" applyFont="1" applyBorder="1" applyAlignment="1">
      <alignment horizontal="center" vertical="center" shrinkToFit="1"/>
    </xf>
    <xf numFmtId="176" fontId="8" fillId="0" borderId="15" xfId="0" applyFont="1" applyBorder="1" applyAlignment="1">
      <alignment horizontal="center" vertical="center" textRotation="255"/>
    </xf>
    <xf numFmtId="176" fontId="8" fillId="0" borderId="1" xfId="0" applyFont="1" applyBorder="1" applyAlignment="1">
      <alignment horizontal="center" vertical="center" textRotation="255"/>
    </xf>
    <xf numFmtId="176" fontId="8" fillId="0" borderId="15" xfId="0" applyFont="1" applyBorder="1" applyAlignment="1">
      <alignment horizontal="center" vertical="center"/>
    </xf>
    <xf numFmtId="176" fontId="8" fillId="0" borderId="10" xfId="0" applyFont="1" applyBorder="1" applyAlignment="1">
      <alignment horizontal="center" vertical="center"/>
    </xf>
    <xf numFmtId="176" fontId="8" fillId="0" borderId="6" xfId="0" applyFont="1" applyBorder="1" applyAlignment="1">
      <alignment horizontal="center" vertical="center"/>
    </xf>
    <xf numFmtId="176" fontId="8" fillId="0" borderId="11" xfId="0" applyFont="1" applyBorder="1" applyAlignment="1">
      <alignment horizontal="center" vertical="center"/>
    </xf>
    <xf numFmtId="176" fontId="8" fillId="0" borderId="2" xfId="0" applyFont="1" applyBorder="1" applyAlignment="1">
      <alignment horizontal="center" vertical="center"/>
    </xf>
    <xf numFmtId="176" fontId="8" fillId="0" borderId="4" xfId="0" applyFont="1" applyBorder="1" applyAlignment="1">
      <alignment horizontal="center" vertical="center"/>
    </xf>
    <xf numFmtId="176" fontId="5" fillId="0" borderId="0" xfId="0" applyFont="1" applyAlignment="1">
      <alignment horizontal="center" vertical="center" shrinkToFit="1"/>
    </xf>
    <xf numFmtId="176" fontId="36" fillId="0" borderId="2" xfId="0" applyFont="1" applyBorder="1" applyAlignment="1">
      <alignment horizontal="center" vertical="center"/>
    </xf>
    <xf numFmtId="176" fontId="36" fillId="0" borderId="3" xfId="0" applyFont="1" applyBorder="1" applyAlignment="1">
      <alignment horizontal="center" vertical="center"/>
    </xf>
    <xf numFmtId="176" fontId="36" fillId="0" borderId="4" xfId="0" applyFont="1" applyBorder="1" applyAlignment="1">
      <alignment horizontal="center" vertical="center"/>
    </xf>
    <xf numFmtId="176" fontId="8" fillId="0" borderId="24" xfId="0" applyFont="1" applyBorder="1" applyAlignment="1">
      <alignment horizontal="center" vertical="center" textRotation="255"/>
    </xf>
    <xf numFmtId="176" fontId="8" fillId="0" borderId="1" xfId="0" applyFont="1" applyBorder="1" applyAlignment="1">
      <alignment horizontal="center" vertical="center"/>
    </xf>
    <xf numFmtId="176" fontId="8" fillId="0" borderId="3" xfId="0" applyFont="1" applyBorder="1" applyAlignment="1">
      <alignment horizontal="center" vertical="center"/>
    </xf>
    <xf numFmtId="176" fontId="8" fillId="0" borderId="23" xfId="0" applyFont="1" applyBorder="1" applyAlignment="1">
      <alignment horizontal="center" vertical="center"/>
    </xf>
    <xf numFmtId="176" fontId="8" fillId="0" borderId="25" xfId="0" applyFont="1" applyBorder="1" applyAlignment="1">
      <alignment horizontal="center" vertical="center"/>
    </xf>
    <xf numFmtId="176" fontId="22" fillId="0" borderId="15" xfId="0" applyFont="1" applyBorder="1" applyAlignment="1">
      <alignment horizontal="center" vertical="center"/>
    </xf>
    <xf numFmtId="176" fontId="10" fillId="0" borderId="3" xfId="0" applyFont="1" applyBorder="1" applyAlignment="1">
      <alignment horizontal="center" vertical="center"/>
    </xf>
    <xf numFmtId="176" fontId="8" fillId="0" borderId="2" xfId="0" applyFont="1" applyBorder="1" applyAlignment="1">
      <alignment horizontal="center" vertical="center" wrapText="1"/>
    </xf>
    <xf numFmtId="176" fontId="8" fillId="0" borderId="3" xfId="0" applyFont="1" applyBorder="1" applyAlignment="1">
      <alignment horizontal="center" vertical="center" wrapText="1"/>
    </xf>
    <xf numFmtId="176" fontId="5" fillId="0" borderId="15" xfId="0" applyFont="1" applyBorder="1" applyAlignment="1">
      <alignment horizontal="center" vertical="center" wrapText="1"/>
    </xf>
    <xf numFmtId="176" fontId="5" fillId="0" borderId="22" xfId="0" applyFont="1" applyBorder="1" applyAlignment="1">
      <alignment horizontal="center"/>
    </xf>
    <xf numFmtId="180" fontId="7" fillId="0" borderId="0" xfId="0" applyNumberFormat="1" applyFont="1" applyAlignment="1">
      <alignment horizontal="left" vertical="center" shrinkToFit="1"/>
    </xf>
    <xf numFmtId="179" fontId="7" fillId="0" borderId="0" xfId="0" applyNumberFormat="1" applyFont="1" applyAlignment="1">
      <alignment horizontal="right" vertical="center"/>
    </xf>
    <xf numFmtId="176" fontId="30" fillId="0" borderId="0" xfId="0" applyFont="1" applyAlignment="1">
      <alignment horizontal="center" vertical="center"/>
    </xf>
    <xf numFmtId="176" fontId="5" fillId="0" borderId="0" xfId="0" applyFont="1" applyAlignment="1">
      <alignment horizontal="center"/>
    </xf>
    <xf numFmtId="176" fontId="22" fillId="0" borderId="1" xfId="0" applyFont="1" applyBorder="1" applyAlignment="1">
      <alignment horizontal="center" vertical="center"/>
    </xf>
  </cellXfs>
  <cellStyles count="146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標準" xfId="0" builtinId="0" customBuiltin="1"/>
    <cellStyle name="標準 2" xfId="83" xr:uid="{00000000-0005-0000-0000-000049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</cellStyles>
  <dxfs count="0"/>
  <tableStyles count="0" defaultTableStyle="TableStyleMedium9" defaultPivotStyle="PivotStyleMedium4"/>
  <colors>
    <mruColors>
      <color rgb="FFCCFFCC"/>
      <color rgb="FFED03BB"/>
      <color rgb="FF73FDD6"/>
      <color rgb="FFF1C5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101600</xdr:colOff>
      <xdr:row>15</xdr:row>
      <xdr:rowOff>38100</xdr:rowOff>
    </xdr:from>
    <xdr:to>
      <xdr:col>12</xdr:col>
      <xdr:colOff>444500</xdr:colOff>
      <xdr:row>17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F4D6C557-8474-419F-8A70-61FCA5746607}"/>
            </a:ext>
          </a:extLst>
        </xdr:cNvPr>
        <xdr:cNvSpPr/>
      </xdr:nvSpPr>
      <xdr:spPr>
        <a:xfrm>
          <a:off x="8655050" y="5353050"/>
          <a:ext cx="342900" cy="8763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63500</xdr:colOff>
      <xdr:row>20</xdr:row>
      <xdr:rowOff>38100</xdr:rowOff>
    </xdr:from>
    <xdr:to>
      <xdr:col>12</xdr:col>
      <xdr:colOff>406400</xdr:colOff>
      <xdr:row>21</xdr:row>
      <xdr:rowOff>254000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BC71DC73-69DA-472B-90E3-43355A3FE2AC}"/>
            </a:ext>
          </a:extLst>
        </xdr:cNvPr>
        <xdr:cNvSpPr/>
      </xdr:nvSpPr>
      <xdr:spPr>
        <a:xfrm>
          <a:off x="8616950" y="7458075"/>
          <a:ext cx="342900" cy="6731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101600</xdr:colOff>
      <xdr:row>15</xdr:row>
      <xdr:rowOff>38100</xdr:rowOff>
    </xdr:from>
    <xdr:to>
      <xdr:col>12</xdr:col>
      <xdr:colOff>444500</xdr:colOff>
      <xdr:row>17</xdr:row>
      <xdr:rowOff>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DF84154D-D75E-473C-B1C6-13C2ECDAD60B}"/>
            </a:ext>
          </a:extLst>
        </xdr:cNvPr>
        <xdr:cNvSpPr/>
      </xdr:nvSpPr>
      <xdr:spPr>
        <a:xfrm>
          <a:off x="8651240" y="5353050"/>
          <a:ext cx="342900" cy="8763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63500</xdr:colOff>
      <xdr:row>20</xdr:row>
      <xdr:rowOff>38100</xdr:rowOff>
    </xdr:from>
    <xdr:to>
      <xdr:col>12</xdr:col>
      <xdr:colOff>406400</xdr:colOff>
      <xdr:row>21</xdr:row>
      <xdr:rowOff>254000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64FE6199-EB2A-4FFE-94A7-037CCFFDC86B}"/>
            </a:ext>
          </a:extLst>
        </xdr:cNvPr>
        <xdr:cNvSpPr/>
      </xdr:nvSpPr>
      <xdr:spPr>
        <a:xfrm>
          <a:off x="8613140" y="7458075"/>
          <a:ext cx="342900" cy="66929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101600</xdr:colOff>
      <xdr:row>15</xdr:row>
      <xdr:rowOff>38100</xdr:rowOff>
    </xdr:from>
    <xdr:to>
      <xdr:col>12</xdr:col>
      <xdr:colOff>444500</xdr:colOff>
      <xdr:row>17</xdr:row>
      <xdr:rowOff>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7D40C443-518F-4224-8369-3CA52BB133F3}"/>
            </a:ext>
          </a:extLst>
        </xdr:cNvPr>
        <xdr:cNvSpPr/>
      </xdr:nvSpPr>
      <xdr:spPr>
        <a:xfrm>
          <a:off x="8651240" y="5476875"/>
          <a:ext cx="342900" cy="8763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63500</xdr:colOff>
      <xdr:row>20</xdr:row>
      <xdr:rowOff>38100</xdr:rowOff>
    </xdr:from>
    <xdr:to>
      <xdr:col>12</xdr:col>
      <xdr:colOff>406400</xdr:colOff>
      <xdr:row>21</xdr:row>
      <xdr:rowOff>254000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FDAF1221-981A-47BB-99F4-1B292B042ADE}"/>
            </a:ext>
          </a:extLst>
        </xdr:cNvPr>
        <xdr:cNvSpPr/>
      </xdr:nvSpPr>
      <xdr:spPr>
        <a:xfrm>
          <a:off x="8613140" y="7581900"/>
          <a:ext cx="342900" cy="66929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11</xdr:col>
      <xdr:colOff>1002183</xdr:colOff>
      <xdr:row>23</xdr:row>
      <xdr:rowOff>110996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2B0CC6BD-17F6-4436-8BE2-0EBFF95ABE07}"/>
            </a:ext>
          </a:extLst>
        </xdr:cNvPr>
        <xdr:cNvSpPr txBox="1"/>
      </xdr:nvSpPr>
      <xdr:spPr>
        <a:xfrm rot="19835356">
          <a:off x="2705100" y="7086600"/>
          <a:ext cx="5736108" cy="1758821"/>
        </a:xfrm>
        <a:prstGeom prst="rect">
          <a:avLst/>
        </a:prstGeom>
        <a:solidFill>
          <a:schemeClr val="accent5">
            <a:lumMod val="20000"/>
            <a:lumOff val="80000"/>
            <a:alpha val="41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500" b="1">
              <a:solidFill>
                <a:srgbClr val="FF0000"/>
              </a:solidFill>
              <a:latin typeface="+mn-ea"/>
              <a:ea typeface="+mn-ea"/>
            </a:rPr>
            <a:t>サンプル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101600</xdr:colOff>
      <xdr:row>15</xdr:row>
      <xdr:rowOff>38100</xdr:rowOff>
    </xdr:from>
    <xdr:to>
      <xdr:col>12</xdr:col>
      <xdr:colOff>444500</xdr:colOff>
      <xdr:row>17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178800" y="5676900"/>
          <a:ext cx="342900" cy="10414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63500</xdr:colOff>
      <xdr:row>20</xdr:row>
      <xdr:rowOff>38100</xdr:rowOff>
    </xdr:from>
    <xdr:to>
      <xdr:col>12</xdr:col>
      <xdr:colOff>406400</xdr:colOff>
      <xdr:row>21</xdr:row>
      <xdr:rowOff>254000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140700" y="8470900"/>
          <a:ext cx="342900" cy="4953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379557</xdr:colOff>
      <xdr:row>30</xdr:row>
      <xdr:rowOff>155576</xdr:rowOff>
    </xdr:from>
    <xdr:to>
      <xdr:col>13</xdr:col>
      <xdr:colOff>443057</xdr:colOff>
      <xdr:row>31</xdr:row>
      <xdr:rowOff>155576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199332" y="7680326"/>
          <a:ext cx="606425" cy="38100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50000"/>
                  <a:lumOff val="50000"/>
                </a:schemeClr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9"/>
  <sheetViews>
    <sheetView workbookViewId="0">
      <selection activeCell="B1" sqref="B1:R1"/>
    </sheetView>
  </sheetViews>
  <sheetFormatPr defaultColWidth="9.125" defaultRowHeight="14.25" customHeight="1" x14ac:dyDescent="0.25"/>
  <cols>
    <col min="1" max="11" width="8.875" style="5" customWidth="1"/>
    <col min="12" max="12" width="14.625" style="5" customWidth="1"/>
    <col min="13" max="17" width="8.875" style="5" customWidth="1"/>
    <col min="18" max="18" width="44.875" style="5" customWidth="1"/>
    <col min="19" max="16384" width="9.125" style="5"/>
  </cols>
  <sheetData>
    <row r="1" spans="1:19" ht="39.6" customHeight="1" x14ac:dyDescent="0.35">
      <c r="A1" s="3"/>
      <c r="B1" s="118" t="s">
        <v>123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4"/>
    </row>
    <row r="2" spans="1:19" ht="27" customHeight="1" x14ac:dyDescent="0.4">
      <c r="A2" s="6"/>
      <c r="B2" s="7"/>
      <c r="C2" s="8" t="s">
        <v>4</v>
      </c>
      <c r="D2" s="8"/>
      <c r="E2" s="9"/>
      <c r="F2" s="9"/>
      <c r="G2" s="9"/>
      <c r="H2" s="9"/>
      <c r="I2" s="9"/>
      <c r="J2" s="9"/>
      <c r="K2" s="9"/>
      <c r="L2" s="9"/>
      <c r="M2" s="6"/>
      <c r="N2" s="10"/>
      <c r="O2" s="10"/>
      <c r="P2" s="10"/>
      <c r="Q2" s="10"/>
      <c r="R2" s="10"/>
      <c r="S2" s="4"/>
    </row>
    <row r="3" spans="1:19" ht="27" customHeight="1" x14ac:dyDescent="0.4">
      <c r="A3" s="6"/>
      <c r="B3" s="11" t="s">
        <v>105</v>
      </c>
      <c r="C3" s="8"/>
      <c r="D3" s="8"/>
      <c r="E3" s="9"/>
      <c r="F3" s="9"/>
      <c r="G3" s="9"/>
      <c r="H3" s="9"/>
      <c r="I3" s="9"/>
      <c r="J3" s="9"/>
      <c r="K3" s="9"/>
      <c r="L3" s="12"/>
      <c r="M3" s="6"/>
      <c r="N3" s="10"/>
      <c r="O3" s="10"/>
      <c r="P3" s="10"/>
      <c r="Q3" s="10"/>
      <c r="R3" s="10"/>
      <c r="S3" s="4"/>
    </row>
    <row r="4" spans="1:19" ht="27" customHeight="1" x14ac:dyDescent="0.4">
      <c r="A4" s="6"/>
      <c r="B4" s="13" t="s">
        <v>95</v>
      </c>
      <c r="C4" s="13"/>
      <c r="D4" s="13"/>
      <c r="E4" s="14"/>
      <c r="F4" s="14"/>
      <c r="G4" s="14"/>
      <c r="H4" s="14"/>
      <c r="I4" s="14"/>
      <c r="J4" s="14"/>
      <c r="K4" s="9"/>
      <c r="L4" s="9"/>
      <c r="M4" s="15"/>
      <c r="N4" s="16"/>
      <c r="O4" s="10"/>
      <c r="P4" s="10"/>
      <c r="Q4" s="10"/>
      <c r="R4" s="10"/>
      <c r="S4" s="4"/>
    </row>
    <row r="5" spans="1:19" ht="27" customHeight="1" x14ac:dyDescent="0.4">
      <c r="A5" s="6"/>
      <c r="B5" s="17" t="s">
        <v>96</v>
      </c>
      <c r="C5" s="17"/>
      <c r="D5" s="17"/>
      <c r="E5" s="18"/>
      <c r="F5" s="18"/>
      <c r="G5" s="18"/>
      <c r="H5" s="9"/>
      <c r="I5" s="9"/>
      <c r="J5" s="9"/>
      <c r="K5" s="19"/>
      <c r="L5" s="19"/>
      <c r="M5" s="6"/>
      <c r="N5" s="10"/>
      <c r="O5" s="10"/>
      <c r="P5" s="10"/>
      <c r="Q5" s="10"/>
      <c r="R5" s="10"/>
      <c r="S5" s="4"/>
    </row>
    <row r="6" spans="1:19" ht="21.95" customHeight="1" x14ac:dyDescent="0.35">
      <c r="A6" s="20"/>
      <c r="B6" s="20"/>
      <c r="C6" s="20"/>
      <c r="D6" s="20"/>
      <c r="E6" s="119"/>
      <c r="F6" s="119"/>
      <c r="G6" s="119"/>
      <c r="H6" s="119"/>
      <c r="I6" s="119"/>
      <c r="J6" s="119"/>
      <c r="K6" s="119"/>
      <c r="L6" s="119"/>
      <c r="M6" s="20"/>
      <c r="N6" s="20"/>
      <c r="O6" s="20"/>
      <c r="P6" s="20"/>
      <c r="Q6" s="20"/>
      <c r="R6" s="21"/>
      <c r="S6" s="22"/>
    </row>
    <row r="7" spans="1:19" ht="30" customHeight="1" x14ac:dyDescent="0.35">
      <c r="A7" s="20"/>
      <c r="B7" s="23" t="s">
        <v>26</v>
      </c>
      <c r="C7" s="95" t="s">
        <v>2</v>
      </c>
      <c r="D7" s="96"/>
      <c r="E7" s="120" t="s">
        <v>46</v>
      </c>
      <c r="F7" s="121"/>
      <c r="G7" s="121"/>
      <c r="H7" s="122"/>
      <c r="I7" s="123" t="s">
        <v>97</v>
      </c>
      <c r="J7" s="124"/>
      <c r="K7" s="125" t="s">
        <v>7</v>
      </c>
      <c r="L7" s="125"/>
      <c r="M7" s="24"/>
      <c r="N7" s="20"/>
      <c r="O7" s="20"/>
      <c r="P7" s="20"/>
      <c r="Q7" s="20"/>
      <c r="R7" s="20"/>
      <c r="S7" s="22"/>
    </row>
    <row r="8" spans="1:19" ht="21.95" customHeight="1" x14ac:dyDescent="0.35">
      <c r="A8" s="20"/>
      <c r="B8" s="20"/>
      <c r="C8" s="20"/>
      <c r="D8" s="20"/>
      <c r="E8" s="117"/>
      <c r="F8" s="117"/>
      <c r="G8" s="117"/>
      <c r="H8" s="117"/>
      <c r="I8" s="117"/>
      <c r="J8" s="117"/>
      <c r="K8" s="117"/>
      <c r="L8" s="117"/>
      <c r="M8" s="20"/>
      <c r="N8" s="20"/>
      <c r="O8" s="20"/>
      <c r="P8" s="20"/>
      <c r="Q8" s="20"/>
      <c r="R8" s="21"/>
      <c r="S8" s="22"/>
    </row>
    <row r="9" spans="1:19" ht="36" customHeight="1" x14ac:dyDescent="0.35">
      <c r="A9" s="20"/>
      <c r="B9" s="98" t="s">
        <v>27</v>
      </c>
      <c r="C9" s="99" t="s">
        <v>0</v>
      </c>
      <c r="D9" s="100"/>
      <c r="E9" s="101" t="s">
        <v>122</v>
      </c>
      <c r="F9" s="102"/>
      <c r="G9" s="102"/>
      <c r="H9" s="102"/>
      <c r="I9" s="102"/>
      <c r="J9" s="102"/>
      <c r="K9" s="102"/>
      <c r="L9" s="103"/>
      <c r="M9" s="24" t="s">
        <v>3</v>
      </c>
      <c r="N9" s="112" t="s">
        <v>121</v>
      </c>
      <c r="O9" s="112"/>
      <c r="P9" s="112"/>
      <c r="Q9" s="112"/>
      <c r="R9" s="112"/>
      <c r="S9" s="22"/>
    </row>
    <row r="10" spans="1:19" ht="27" customHeight="1" x14ac:dyDescent="0.35">
      <c r="A10" s="20"/>
      <c r="B10" s="98"/>
      <c r="C10" s="104" t="s">
        <v>38</v>
      </c>
      <c r="D10" s="105"/>
      <c r="E10" s="106" t="str">
        <f>PHONETIC(E9)</f>
        <v>カゴシマシリツショウヨウショウガッコウ</v>
      </c>
      <c r="F10" s="107"/>
      <c r="G10" s="107"/>
      <c r="H10" s="107"/>
      <c r="I10" s="107"/>
      <c r="J10" s="107"/>
      <c r="K10" s="107"/>
      <c r="L10" s="108"/>
      <c r="M10" s="20"/>
      <c r="N10" s="20"/>
      <c r="O10" s="20"/>
      <c r="P10" s="20"/>
      <c r="Q10" s="20"/>
      <c r="R10" s="20"/>
      <c r="S10" s="22"/>
    </row>
    <row r="11" spans="1:19" ht="21.95" customHeight="1" x14ac:dyDescent="0.35">
      <c r="A11" s="20"/>
      <c r="B11" s="20"/>
      <c r="C11" s="20"/>
      <c r="D11" s="20"/>
      <c r="E11" s="113"/>
      <c r="F11" s="113"/>
      <c r="G11" s="113"/>
      <c r="H11" s="113"/>
      <c r="I11" s="113"/>
      <c r="J11" s="113"/>
      <c r="K11" s="113"/>
      <c r="L11" s="113"/>
      <c r="M11" s="20"/>
      <c r="N11" s="20"/>
      <c r="O11" s="20"/>
      <c r="P11" s="20"/>
      <c r="Q11" s="20"/>
      <c r="R11" s="20"/>
      <c r="S11" s="22"/>
    </row>
    <row r="12" spans="1:19" ht="36" customHeight="1" x14ac:dyDescent="0.35">
      <c r="A12" s="20"/>
      <c r="B12" s="98" t="s">
        <v>28</v>
      </c>
      <c r="C12" s="114" t="s">
        <v>129</v>
      </c>
      <c r="D12" s="115"/>
      <c r="E12" s="97" t="s">
        <v>119</v>
      </c>
      <c r="F12" s="97"/>
      <c r="G12" s="97"/>
      <c r="H12" s="97"/>
      <c r="I12" s="97"/>
      <c r="J12" s="97"/>
      <c r="K12" s="97"/>
      <c r="L12" s="97"/>
      <c r="M12" s="24"/>
      <c r="N12" s="126" t="s">
        <v>128</v>
      </c>
      <c r="O12" s="126"/>
      <c r="P12" s="126"/>
      <c r="Q12" s="126"/>
      <c r="R12" s="126"/>
      <c r="S12" s="22"/>
    </row>
    <row r="13" spans="1:19" ht="29.1" customHeight="1" x14ac:dyDescent="0.35">
      <c r="A13" s="20"/>
      <c r="B13" s="98"/>
      <c r="C13" s="104" t="s">
        <v>38</v>
      </c>
      <c r="D13" s="105"/>
      <c r="E13" s="116" t="str">
        <f>PHONETIC(E12)</f>
        <v>ナガイ　テツ</v>
      </c>
      <c r="F13" s="116"/>
      <c r="G13" s="116"/>
      <c r="H13" s="116"/>
      <c r="I13" s="116"/>
      <c r="J13" s="116"/>
      <c r="K13" s="116"/>
      <c r="L13" s="116"/>
      <c r="M13" s="20"/>
      <c r="N13" s="87"/>
      <c r="O13" s="87"/>
      <c r="P13" s="87"/>
      <c r="Q13" s="87"/>
      <c r="R13" s="87"/>
      <c r="S13" s="22"/>
    </row>
    <row r="14" spans="1:19" ht="21.95" customHeight="1" x14ac:dyDescent="0.35">
      <c r="A14" s="20"/>
      <c r="B14" s="20"/>
      <c r="C14" s="20"/>
      <c r="D14" s="20"/>
      <c r="E14" s="133"/>
      <c r="F14" s="133"/>
      <c r="G14" s="133"/>
      <c r="H14" s="133"/>
      <c r="I14" s="133"/>
      <c r="J14" s="133"/>
      <c r="K14" s="133"/>
      <c r="L14" s="133"/>
      <c r="M14" s="20"/>
      <c r="N14" s="89"/>
      <c r="O14" s="89"/>
      <c r="P14" s="89"/>
      <c r="Q14" s="89"/>
      <c r="R14" s="89"/>
      <c r="S14" s="22"/>
    </row>
    <row r="15" spans="1:19" ht="36" customHeight="1" x14ac:dyDescent="0.35">
      <c r="A15" s="20"/>
      <c r="B15" s="92" t="s">
        <v>29</v>
      </c>
      <c r="C15" s="95" t="s">
        <v>63</v>
      </c>
      <c r="D15" s="96"/>
      <c r="E15" s="101" t="s">
        <v>98</v>
      </c>
      <c r="F15" s="102"/>
      <c r="G15" s="102"/>
      <c r="H15" s="102"/>
      <c r="I15" s="102"/>
      <c r="J15" s="102"/>
      <c r="K15" s="102"/>
      <c r="L15" s="103"/>
      <c r="M15" s="24" t="s">
        <v>3</v>
      </c>
      <c r="N15" s="126" t="s">
        <v>128</v>
      </c>
      <c r="O15" s="126"/>
      <c r="P15" s="126"/>
      <c r="Q15" s="126"/>
      <c r="R15" s="126"/>
      <c r="S15" s="22"/>
    </row>
    <row r="16" spans="1:19" ht="36" customHeight="1" x14ac:dyDescent="0.35">
      <c r="A16" s="20"/>
      <c r="B16" s="93"/>
      <c r="C16" s="25" t="s">
        <v>48</v>
      </c>
      <c r="D16" s="26" t="s">
        <v>10</v>
      </c>
      <c r="E16" s="97" t="s">
        <v>113</v>
      </c>
      <c r="F16" s="97"/>
      <c r="G16" s="97"/>
      <c r="H16" s="97"/>
      <c r="I16" s="97"/>
      <c r="J16" s="97"/>
      <c r="K16" s="97"/>
      <c r="L16" s="97"/>
      <c r="M16" s="20"/>
      <c r="N16" s="110" t="s">
        <v>106</v>
      </c>
      <c r="O16" s="110"/>
      <c r="P16" s="110"/>
      <c r="Q16" s="110"/>
      <c r="R16" s="110"/>
      <c r="S16" s="22"/>
    </row>
    <row r="17" spans="1:19" ht="36" customHeight="1" x14ac:dyDescent="0.35">
      <c r="A17" s="20"/>
      <c r="B17" s="94"/>
      <c r="C17" s="27" t="s">
        <v>5</v>
      </c>
      <c r="D17" s="28" t="s">
        <v>35</v>
      </c>
      <c r="E17" s="111" t="s">
        <v>113</v>
      </c>
      <c r="F17" s="111"/>
      <c r="G17" s="111"/>
      <c r="H17" s="111"/>
      <c r="I17" s="111"/>
      <c r="J17" s="111"/>
      <c r="K17" s="111"/>
      <c r="L17" s="111"/>
      <c r="M17" s="20"/>
      <c r="N17" s="110"/>
      <c r="O17" s="110"/>
      <c r="P17" s="110"/>
      <c r="Q17" s="110"/>
      <c r="R17" s="110"/>
      <c r="S17" s="22"/>
    </row>
    <row r="18" spans="1:19" ht="21.95" customHeight="1" x14ac:dyDescent="0.3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2"/>
    </row>
    <row r="19" spans="1:19" ht="36" customHeight="1" x14ac:dyDescent="0.35">
      <c r="A19" s="20"/>
      <c r="B19" s="98" t="s">
        <v>30</v>
      </c>
      <c r="C19" s="95" t="s">
        <v>50</v>
      </c>
      <c r="D19" s="96"/>
      <c r="E19" s="97" t="s">
        <v>99</v>
      </c>
      <c r="F19" s="97"/>
      <c r="G19" s="97"/>
      <c r="H19" s="97"/>
      <c r="I19" s="97"/>
      <c r="J19" s="97"/>
      <c r="K19" s="97"/>
      <c r="L19" s="97"/>
      <c r="M19" s="29" t="s">
        <v>3</v>
      </c>
      <c r="N19" s="109" t="s">
        <v>40</v>
      </c>
      <c r="O19" s="109"/>
      <c r="P19" s="109"/>
      <c r="Q19" s="109"/>
      <c r="R19" s="109"/>
      <c r="S19" s="22"/>
    </row>
    <row r="20" spans="1:19" ht="36" customHeight="1" x14ac:dyDescent="0.35">
      <c r="A20" s="20"/>
      <c r="B20" s="98"/>
      <c r="C20" s="27" t="s">
        <v>5</v>
      </c>
      <c r="D20" s="30" t="s">
        <v>6</v>
      </c>
      <c r="E20" s="97" t="s">
        <v>100</v>
      </c>
      <c r="F20" s="97"/>
      <c r="G20" s="97"/>
      <c r="H20" s="97"/>
      <c r="I20" s="97"/>
      <c r="J20" s="97"/>
      <c r="K20" s="97"/>
      <c r="L20" s="97"/>
      <c r="M20" s="29" t="s">
        <v>3</v>
      </c>
      <c r="N20" s="109" t="s">
        <v>24</v>
      </c>
      <c r="O20" s="109"/>
      <c r="P20" s="109"/>
      <c r="Q20" s="109"/>
      <c r="R20" s="109"/>
      <c r="S20" s="22"/>
    </row>
    <row r="21" spans="1:19" ht="36" customHeight="1" x14ac:dyDescent="0.35">
      <c r="A21" s="20"/>
      <c r="B21" s="98"/>
      <c r="C21" s="27" t="s">
        <v>5</v>
      </c>
      <c r="D21" s="31" t="s">
        <v>10</v>
      </c>
      <c r="E21" s="97" t="s">
        <v>101</v>
      </c>
      <c r="F21" s="97"/>
      <c r="G21" s="97"/>
      <c r="H21" s="97"/>
      <c r="I21" s="97"/>
      <c r="J21" s="97"/>
      <c r="K21" s="97"/>
      <c r="L21" s="97"/>
      <c r="M21" s="20"/>
      <c r="N21" s="110" t="s">
        <v>39</v>
      </c>
      <c r="O21" s="110"/>
      <c r="P21" s="110"/>
      <c r="Q21" s="110"/>
      <c r="R21" s="110"/>
      <c r="S21" s="22"/>
    </row>
    <row r="22" spans="1:19" ht="36" customHeight="1" x14ac:dyDescent="0.35">
      <c r="A22" s="20"/>
      <c r="B22" s="98"/>
      <c r="C22" s="27" t="s">
        <v>5</v>
      </c>
      <c r="D22" s="32" t="s">
        <v>1</v>
      </c>
      <c r="E22" s="97" t="s">
        <v>114</v>
      </c>
      <c r="F22" s="97"/>
      <c r="G22" s="97"/>
      <c r="H22" s="97"/>
      <c r="I22" s="97"/>
      <c r="J22" s="97"/>
      <c r="K22" s="97"/>
      <c r="L22" s="97"/>
      <c r="M22" s="20"/>
      <c r="N22" s="110"/>
      <c r="O22" s="110"/>
      <c r="P22" s="110"/>
      <c r="Q22" s="110"/>
      <c r="R22" s="110"/>
      <c r="S22" s="22"/>
    </row>
    <row r="23" spans="1:19" ht="21.95" customHeight="1" x14ac:dyDescent="0.3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2"/>
    </row>
    <row r="24" spans="1:19" ht="36" customHeight="1" x14ac:dyDescent="0.35">
      <c r="A24" s="20"/>
      <c r="B24" s="98" t="s">
        <v>31</v>
      </c>
      <c r="C24" s="99" t="s">
        <v>49</v>
      </c>
      <c r="D24" s="100"/>
      <c r="E24" s="101" t="s">
        <v>98</v>
      </c>
      <c r="F24" s="102"/>
      <c r="G24" s="102"/>
      <c r="H24" s="102"/>
      <c r="I24" s="102"/>
      <c r="J24" s="102"/>
      <c r="K24" s="102"/>
      <c r="L24" s="103"/>
      <c r="M24" s="20"/>
      <c r="N24" s="20"/>
      <c r="O24" s="20"/>
      <c r="P24" s="20"/>
      <c r="Q24" s="20"/>
      <c r="R24" s="20"/>
      <c r="S24" s="22"/>
    </row>
    <row r="25" spans="1:19" ht="25.5" customHeight="1" x14ac:dyDescent="0.35">
      <c r="A25" s="20"/>
      <c r="B25" s="98"/>
      <c r="C25" s="104" t="s">
        <v>38</v>
      </c>
      <c r="D25" s="105"/>
      <c r="E25" s="106" t="str">
        <f>PHONETIC(E24)</f>
        <v>タテイシ　ジュンヤ</v>
      </c>
      <c r="F25" s="107"/>
      <c r="G25" s="107"/>
      <c r="H25" s="107"/>
      <c r="I25" s="107"/>
      <c r="J25" s="107"/>
      <c r="K25" s="107"/>
      <c r="L25" s="108"/>
      <c r="M25" s="20"/>
      <c r="N25" s="20"/>
      <c r="O25" s="20"/>
      <c r="P25" s="20"/>
      <c r="Q25" s="20"/>
      <c r="R25" s="20"/>
      <c r="S25" s="22"/>
    </row>
    <row r="26" spans="1:19" ht="21.95" customHeight="1" x14ac:dyDescent="0.3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2"/>
    </row>
    <row r="27" spans="1:19" ht="36" customHeight="1" x14ac:dyDescent="0.35">
      <c r="A27" s="20"/>
      <c r="B27" s="23" t="s">
        <v>32</v>
      </c>
      <c r="C27" s="99" t="s">
        <v>51</v>
      </c>
      <c r="D27" s="100"/>
      <c r="E27" s="134">
        <v>55</v>
      </c>
      <c r="F27" s="135"/>
      <c r="G27" s="135"/>
      <c r="H27" s="135"/>
      <c r="I27" s="135"/>
      <c r="J27" s="135"/>
      <c r="K27" s="135"/>
      <c r="L27" s="136"/>
      <c r="M27" s="29" t="s">
        <v>3</v>
      </c>
      <c r="N27" s="137" t="s">
        <v>130</v>
      </c>
      <c r="O27" s="138"/>
      <c r="P27" s="138"/>
      <c r="Q27" s="138"/>
      <c r="R27" s="138"/>
      <c r="S27" s="22"/>
    </row>
    <row r="28" spans="1:19" ht="21.95" customHeight="1" x14ac:dyDescent="0.35">
      <c r="A28" s="20"/>
      <c r="B28" s="24"/>
      <c r="C28" s="24"/>
      <c r="D28" s="24"/>
      <c r="E28" s="33"/>
      <c r="F28" s="33"/>
      <c r="G28" s="33"/>
      <c r="H28" s="33"/>
      <c r="I28" s="33"/>
      <c r="J28" s="33"/>
      <c r="K28" s="33"/>
      <c r="L28" s="33"/>
      <c r="M28" s="20"/>
      <c r="N28" s="20"/>
      <c r="O28" s="20"/>
      <c r="P28" s="20"/>
      <c r="Q28" s="20"/>
      <c r="R28" s="20"/>
      <c r="S28" s="22"/>
    </row>
    <row r="29" spans="1:19" ht="21.95" customHeight="1" x14ac:dyDescent="0.35">
      <c r="A29" s="20"/>
      <c r="B29" s="24"/>
      <c r="C29" s="24"/>
      <c r="D29" s="24"/>
      <c r="E29" s="33"/>
      <c r="F29" s="33"/>
      <c r="G29" s="33"/>
      <c r="H29" s="33"/>
      <c r="I29" s="33"/>
      <c r="J29" s="33"/>
      <c r="K29" s="33"/>
      <c r="L29" s="33"/>
      <c r="M29" s="20"/>
      <c r="N29" s="20"/>
      <c r="O29" s="20"/>
      <c r="P29" s="20"/>
      <c r="Q29" s="20"/>
      <c r="R29" s="20"/>
      <c r="S29" s="22"/>
    </row>
    <row r="30" spans="1:19" ht="36" customHeight="1" x14ac:dyDescent="0.35">
      <c r="A30" s="20"/>
      <c r="B30" s="92" t="s">
        <v>33</v>
      </c>
      <c r="C30" s="95" t="s">
        <v>52</v>
      </c>
      <c r="D30" s="96"/>
      <c r="E30" s="97" t="s">
        <v>115</v>
      </c>
      <c r="F30" s="97"/>
      <c r="G30" s="97"/>
      <c r="H30" s="97"/>
      <c r="I30" s="97"/>
      <c r="J30" s="97"/>
      <c r="K30" s="97"/>
      <c r="L30" s="97"/>
      <c r="M30" s="20"/>
      <c r="N30" s="139"/>
      <c r="O30" s="139"/>
      <c r="P30" s="139"/>
      <c r="Q30" s="139"/>
      <c r="R30" s="139"/>
      <c r="S30" s="22"/>
    </row>
    <row r="31" spans="1:19" ht="36" customHeight="1" x14ac:dyDescent="0.35">
      <c r="A31" s="20"/>
      <c r="B31" s="93"/>
      <c r="C31" s="25" t="s">
        <v>5</v>
      </c>
      <c r="D31" s="32" t="s">
        <v>43</v>
      </c>
      <c r="E31" s="97" t="s">
        <v>116</v>
      </c>
      <c r="F31" s="97"/>
      <c r="G31" s="97"/>
      <c r="H31" s="97"/>
      <c r="I31" s="97"/>
      <c r="J31" s="97"/>
      <c r="K31" s="97"/>
      <c r="L31" s="97"/>
      <c r="M31" s="20"/>
      <c r="N31" s="139"/>
      <c r="O31" s="139"/>
      <c r="P31" s="139"/>
      <c r="Q31" s="139"/>
      <c r="R31" s="139"/>
      <c r="S31" s="22"/>
    </row>
    <row r="32" spans="1:19" ht="36" customHeight="1" x14ac:dyDescent="0.35">
      <c r="A32" s="20"/>
      <c r="B32" s="93"/>
      <c r="C32" s="25" t="s">
        <v>5</v>
      </c>
      <c r="D32" s="31" t="s">
        <v>44</v>
      </c>
      <c r="E32" s="97"/>
      <c r="F32" s="97"/>
      <c r="G32" s="97"/>
      <c r="H32" s="97"/>
      <c r="I32" s="97"/>
      <c r="J32" s="97"/>
      <c r="K32" s="97"/>
      <c r="L32" s="97"/>
      <c r="M32" s="20"/>
      <c r="N32" s="140"/>
      <c r="O32" s="140"/>
      <c r="P32" s="140"/>
      <c r="Q32" s="140"/>
      <c r="R32" s="140"/>
      <c r="S32" s="22"/>
    </row>
    <row r="33" spans="1:19" ht="36" customHeight="1" x14ac:dyDescent="0.35">
      <c r="A33" s="20"/>
      <c r="B33" s="93"/>
      <c r="C33" s="25" t="s">
        <v>5</v>
      </c>
      <c r="D33" s="32" t="s">
        <v>45</v>
      </c>
      <c r="E33" s="97" t="s">
        <v>117</v>
      </c>
      <c r="F33" s="97"/>
      <c r="G33" s="97"/>
      <c r="H33" s="97"/>
      <c r="I33" s="97"/>
      <c r="J33" s="97"/>
      <c r="K33" s="97"/>
      <c r="L33" s="97"/>
      <c r="M33" s="20"/>
      <c r="N33" s="140"/>
      <c r="O33" s="140"/>
      <c r="P33" s="140"/>
      <c r="Q33" s="140"/>
      <c r="R33" s="140"/>
      <c r="S33" s="22"/>
    </row>
    <row r="34" spans="1:19" ht="36" customHeight="1" x14ac:dyDescent="0.35">
      <c r="A34" s="20"/>
      <c r="B34" s="94"/>
      <c r="C34" s="25" t="s">
        <v>5</v>
      </c>
      <c r="D34" s="28" t="s">
        <v>53</v>
      </c>
      <c r="E34" s="34">
        <v>3</v>
      </c>
      <c r="F34" s="35" t="s">
        <v>54</v>
      </c>
      <c r="G34" s="36">
        <v>30</v>
      </c>
      <c r="H34" s="35" t="s">
        <v>55</v>
      </c>
      <c r="I34" s="35"/>
      <c r="J34" s="35"/>
      <c r="K34" s="35"/>
      <c r="L34" s="37"/>
      <c r="M34" s="20"/>
      <c r="N34" s="20"/>
      <c r="O34" s="20"/>
      <c r="P34" s="20"/>
      <c r="Q34" s="20"/>
      <c r="R34" s="20"/>
      <c r="S34" s="22"/>
    </row>
    <row r="35" spans="1:19" ht="21.95" customHeight="1" x14ac:dyDescent="0.35">
      <c r="A35" s="20"/>
      <c r="B35" s="24"/>
      <c r="C35" s="24"/>
      <c r="D35" s="24"/>
      <c r="E35" s="33"/>
      <c r="F35" s="33"/>
      <c r="G35" s="33"/>
      <c r="H35" s="33"/>
      <c r="I35" s="33"/>
      <c r="J35" s="33"/>
      <c r="K35" s="33"/>
      <c r="L35" s="33"/>
      <c r="M35" s="20"/>
      <c r="N35" s="20"/>
      <c r="O35" s="20"/>
      <c r="P35" s="20"/>
      <c r="Q35" s="20"/>
      <c r="R35" s="20"/>
      <c r="S35" s="22"/>
    </row>
    <row r="36" spans="1:19" ht="36" customHeight="1" x14ac:dyDescent="0.35">
      <c r="A36" s="20"/>
      <c r="B36" s="92" t="s">
        <v>124</v>
      </c>
      <c r="C36" s="95" t="s">
        <v>74</v>
      </c>
      <c r="D36" s="96"/>
      <c r="E36" s="97" t="s">
        <v>102</v>
      </c>
      <c r="F36" s="97"/>
      <c r="G36" s="97"/>
      <c r="H36" s="97"/>
      <c r="I36" s="97"/>
      <c r="J36" s="97"/>
      <c r="K36" s="97"/>
      <c r="L36" s="97"/>
      <c r="M36" s="29"/>
      <c r="N36" s="20"/>
      <c r="O36" s="20"/>
      <c r="P36" s="20"/>
      <c r="Q36" s="20"/>
      <c r="R36" s="20"/>
      <c r="S36" s="22"/>
    </row>
    <row r="37" spans="1:19" ht="36" customHeight="1" x14ac:dyDescent="0.35">
      <c r="A37" s="20"/>
      <c r="B37" s="93"/>
      <c r="C37" s="25" t="s">
        <v>5</v>
      </c>
      <c r="D37" s="32" t="s">
        <v>43</v>
      </c>
      <c r="E37" s="97" t="s">
        <v>103</v>
      </c>
      <c r="F37" s="97"/>
      <c r="G37" s="97"/>
      <c r="H37" s="97"/>
      <c r="I37" s="97"/>
      <c r="J37" s="97"/>
      <c r="K37" s="97"/>
      <c r="L37" s="97"/>
      <c r="M37" s="20"/>
      <c r="N37" s="20"/>
      <c r="O37" s="20"/>
      <c r="P37" s="20"/>
      <c r="Q37" s="20"/>
      <c r="R37" s="20"/>
      <c r="S37" s="22"/>
    </row>
    <row r="38" spans="1:19" ht="36" customHeight="1" x14ac:dyDescent="0.35">
      <c r="A38" s="20"/>
      <c r="B38" s="93"/>
      <c r="C38" s="25" t="s">
        <v>5</v>
      </c>
      <c r="D38" s="31" t="s">
        <v>44</v>
      </c>
      <c r="E38" s="97"/>
      <c r="F38" s="97"/>
      <c r="G38" s="97"/>
      <c r="H38" s="97"/>
      <c r="I38" s="97"/>
      <c r="J38" s="97"/>
      <c r="K38" s="97"/>
      <c r="L38" s="97"/>
      <c r="M38" s="20"/>
      <c r="N38" s="20"/>
      <c r="O38" s="20"/>
      <c r="P38" s="20"/>
      <c r="Q38" s="20"/>
      <c r="R38" s="20"/>
      <c r="S38" s="22"/>
    </row>
    <row r="39" spans="1:19" ht="36" customHeight="1" x14ac:dyDescent="0.35">
      <c r="A39" s="20"/>
      <c r="B39" s="93"/>
      <c r="C39" s="25" t="s">
        <v>5</v>
      </c>
      <c r="D39" s="32" t="s">
        <v>45</v>
      </c>
      <c r="E39" s="97" t="s">
        <v>104</v>
      </c>
      <c r="F39" s="97"/>
      <c r="G39" s="97"/>
      <c r="H39" s="97"/>
      <c r="I39" s="97"/>
      <c r="J39" s="97"/>
      <c r="K39" s="97"/>
      <c r="L39" s="97"/>
      <c r="M39" s="20"/>
      <c r="N39" s="20"/>
      <c r="O39" s="20"/>
      <c r="P39" s="20"/>
      <c r="Q39" s="20"/>
      <c r="R39" s="20"/>
      <c r="S39" s="22"/>
    </row>
    <row r="40" spans="1:19" ht="36" customHeight="1" x14ac:dyDescent="0.35">
      <c r="A40" s="20"/>
      <c r="B40" s="94"/>
      <c r="C40" s="25" t="s">
        <v>5</v>
      </c>
      <c r="D40" s="28" t="s">
        <v>53</v>
      </c>
      <c r="E40" s="34">
        <v>2</v>
      </c>
      <c r="F40" s="35" t="s">
        <v>54</v>
      </c>
      <c r="G40" s="36">
        <v>30</v>
      </c>
      <c r="H40" s="35" t="s">
        <v>55</v>
      </c>
      <c r="I40" s="35"/>
      <c r="J40" s="35"/>
      <c r="K40" s="35"/>
      <c r="L40" s="37"/>
      <c r="M40" s="20"/>
      <c r="N40" s="20"/>
      <c r="O40" s="20"/>
      <c r="P40" s="20"/>
      <c r="Q40" s="20"/>
      <c r="R40" s="20"/>
      <c r="S40" s="22"/>
    </row>
    <row r="41" spans="1:19" ht="21.95" customHeight="1" x14ac:dyDescent="0.35">
      <c r="A41" s="20"/>
      <c r="B41" s="24"/>
      <c r="C41" s="24"/>
      <c r="D41" s="24"/>
      <c r="E41" s="33"/>
      <c r="F41" s="33"/>
      <c r="G41" s="33"/>
      <c r="H41" s="33"/>
      <c r="I41" s="33"/>
      <c r="J41" s="33"/>
      <c r="K41" s="33"/>
      <c r="L41" s="33"/>
      <c r="M41" s="20"/>
      <c r="N41" s="20"/>
      <c r="O41" s="20"/>
      <c r="P41" s="20"/>
      <c r="Q41" s="20"/>
      <c r="R41" s="20"/>
      <c r="S41" s="22"/>
    </row>
    <row r="42" spans="1:19" ht="61.5" customHeight="1" x14ac:dyDescent="0.35">
      <c r="A42" s="20"/>
      <c r="B42" s="88" t="s">
        <v>42</v>
      </c>
      <c r="C42" s="127" t="s">
        <v>125</v>
      </c>
      <c r="D42" s="128"/>
      <c r="E42" s="129" t="s">
        <v>56</v>
      </c>
      <c r="F42" s="130"/>
      <c r="G42" s="130"/>
      <c r="H42" s="130"/>
      <c r="I42" s="130"/>
      <c r="J42" s="130"/>
      <c r="K42" s="130"/>
      <c r="L42" s="131"/>
      <c r="M42" s="29" t="s">
        <v>3</v>
      </c>
      <c r="N42" s="132" t="s">
        <v>126</v>
      </c>
      <c r="O42" s="132"/>
      <c r="P42" s="132"/>
      <c r="Q42" s="132"/>
      <c r="R42" s="132"/>
      <c r="S42" s="22"/>
    </row>
    <row r="43" spans="1:19" ht="21.95" customHeight="1" x14ac:dyDescent="0.35">
      <c r="A43" s="20"/>
      <c r="B43" s="24"/>
      <c r="C43" s="24"/>
      <c r="D43" s="24"/>
      <c r="E43" s="33"/>
      <c r="F43" s="33"/>
      <c r="G43" s="33"/>
      <c r="H43" s="33"/>
      <c r="I43" s="33"/>
      <c r="J43" s="33"/>
      <c r="K43" s="33"/>
      <c r="L43" s="33"/>
      <c r="M43" s="20"/>
      <c r="N43" s="20"/>
      <c r="O43" s="20"/>
      <c r="P43" s="20"/>
      <c r="Q43" s="20"/>
      <c r="R43" s="20"/>
      <c r="S43" s="22"/>
    </row>
    <row r="44" spans="1:19" ht="21" x14ac:dyDescent="0.35">
      <c r="A44" s="3"/>
      <c r="B44" s="3" t="s">
        <v>22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"/>
    </row>
    <row r="45" spans="1:19" ht="21" x14ac:dyDescent="0.35">
      <c r="A45" s="3"/>
      <c r="B45" s="3" t="s">
        <v>23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4"/>
    </row>
    <row r="46" spans="1:19" ht="21" x14ac:dyDescent="0.35">
      <c r="A46" s="3"/>
      <c r="B46" s="3" t="s">
        <v>109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4"/>
    </row>
    <row r="47" spans="1:19" ht="21" x14ac:dyDescent="0.35">
      <c r="A47" s="3"/>
      <c r="B47" s="3" t="s">
        <v>111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4"/>
    </row>
    <row r="48" spans="1:19" ht="22.5" customHeight="1" x14ac:dyDescent="0.35">
      <c r="A48" s="3"/>
      <c r="B48" s="3" t="s">
        <v>120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4"/>
    </row>
    <row r="49" spans="1:19" ht="22.5" hidden="1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4"/>
    </row>
    <row r="50" spans="1:19" ht="22.5" hidden="1" customHeight="1" x14ac:dyDescent="0.35">
      <c r="A50" s="38" t="s">
        <v>97</v>
      </c>
      <c r="B50" s="39"/>
      <c r="C50" s="39"/>
      <c r="D50" s="39"/>
      <c r="E50" s="39"/>
      <c r="F50" s="39"/>
      <c r="G50" s="40"/>
      <c r="H50" s="39"/>
      <c r="I50" s="39"/>
      <c r="J50" s="39"/>
      <c r="K50" s="39"/>
      <c r="L50" s="39"/>
      <c r="M50" s="38"/>
      <c r="N50" s="38"/>
      <c r="O50" s="38"/>
      <c r="P50" s="38"/>
      <c r="Q50" s="38"/>
      <c r="R50" s="38"/>
    </row>
    <row r="51" spans="1:19" ht="22.5" hidden="1" customHeight="1" x14ac:dyDescent="0.35">
      <c r="A51" s="38" t="s">
        <v>108</v>
      </c>
      <c r="B51" s="39"/>
      <c r="C51" s="39"/>
      <c r="D51" s="39" t="s">
        <v>81</v>
      </c>
      <c r="E51" s="39"/>
      <c r="F51" s="39" t="s">
        <v>56</v>
      </c>
      <c r="G51" s="40"/>
      <c r="H51" s="39"/>
      <c r="I51" s="39"/>
      <c r="J51" s="39"/>
      <c r="K51" s="39"/>
      <c r="L51" s="39"/>
      <c r="M51" s="38"/>
      <c r="N51" s="38"/>
      <c r="O51" s="38"/>
      <c r="P51" s="38"/>
      <c r="Q51" s="38"/>
      <c r="R51" s="38"/>
    </row>
    <row r="52" spans="1:19" ht="22.5" hidden="1" customHeight="1" x14ac:dyDescent="0.35">
      <c r="A52" s="38" t="s">
        <v>107</v>
      </c>
      <c r="B52" s="39"/>
      <c r="C52" s="39"/>
      <c r="D52" s="39" t="s">
        <v>82</v>
      </c>
      <c r="E52" s="39"/>
      <c r="F52" s="39" t="s">
        <v>57</v>
      </c>
      <c r="G52" s="40"/>
      <c r="H52" s="39"/>
      <c r="I52" s="39"/>
      <c r="J52" s="39"/>
      <c r="K52" s="39"/>
      <c r="L52" s="39"/>
      <c r="M52" s="38"/>
      <c r="N52" s="38"/>
      <c r="O52" s="38"/>
      <c r="P52" s="38"/>
      <c r="Q52" s="38"/>
      <c r="R52" s="38"/>
    </row>
    <row r="53" spans="1:19" ht="22.5" hidden="1" customHeight="1" x14ac:dyDescent="0.35">
      <c r="A53" s="38" t="s">
        <v>47</v>
      </c>
      <c r="B53" s="39"/>
      <c r="C53" s="39"/>
      <c r="D53" s="39" t="s">
        <v>83</v>
      </c>
      <c r="E53" s="39"/>
      <c r="F53" s="39"/>
      <c r="G53" s="40"/>
      <c r="H53" s="39"/>
      <c r="I53" s="39"/>
      <c r="J53" s="39"/>
      <c r="K53" s="39"/>
      <c r="L53" s="39"/>
      <c r="M53" s="38"/>
      <c r="N53" s="38"/>
      <c r="O53" s="38"/>
      <c r="P53" s="38"/>
      <c r="Q53" s="38"/>
      <c r="R53" s="38"/>
    </row>
    <row r="54" spans="1:19" ht="22.5" hidden="1" customHeight="1" x14ac:dyDescent="0.35">
      <c r="A54" s="38" t="s">
        <v>78</v>
      </c>
      <c r="B54" s="39"/>
      <c r="C54" s="39"/>
      <c r="D54" s="39" t="s">
        <v>84</v>
      </c>
      <c r="E54" s="39"/>
      <c r="F54" s="39"/>
      <c r="G54" s="40"/>
      <c r="H54" s="39"/>
      <c r="I54" s="39"/>
      <c r="J54" s="39"/>
      <c r="K54" s="39"/>
      <c r="L54" s="39"/>
      <c r="M54" s="38"/>
      <c r="N54" s="38"/>
      <c r="O54" s="38"/>
      <c r="P54" s="38"/>
      <c r="Q54" s="38"/>
      <c r="R54" s="38"/>
    </row>
    <row r="55" spans="1:19" ht="22.5" hidden="1" customHeight="1" x14ac:dyDescent="0.35">
      <c r="A55" s="38" t="s">
        <v>41</v>
      </c>
      <c r="B55" s="39"/>
      <c r="C55" s="39"/>
      <c r="D55" s="39" t="s">
        <v>80</v>
      </c>
      <c r="E55" s="39"/>
      <c r="F55" s="39"/>
      <c r="G55" s="40"/>
      <c r="H55" s="39"/>
      <c r="I55" s="39"/>
      <c r="J55" s="39"/>
      <c r="K55" s="39"/>
      <c r="L55" s="39"/>
      <c r="M55" s="38"/>
      <c r="N55" s="38"/>
      <c r="O55" s="38"/>
      <c r="P55" s="38"/>
      <c r="Q55" s="38"/>
      <c r="R55" s="38"/>
    </row>
    <row r="56" spans="1:19" ht="22.5" hidden="1" customHeight="1" x14ac:dyDescent="0.35">
      <c r="A56" s="38" t="s">
        <v>79</v>
      </c>
      <c r="B56" s="4"/>
      <c r="C56" s="4"/>
      <c r="D56" s="39"/>
    </row>
    <row r="57" spans="1:19" ht="22.5" hidden="1" customHeight="1" x14ac:dyDescent="0.35">
      <c r="A57" s="38"/>
      <c r="B57" s="4"/>
      <c r="C57" s="4"/>
      <c r="D57" s="4"/>
    </row>
    <row r="58" spans="1:19" ht="22.5" hidden="1" customHeight="1" x14ac:dyDescent="0.25"/>
    <row r="59" spans="1:19" ht="22.5" customHeight="1" x14ac:dyDescent="0.25"/>
  </sheetData>
  <mergeCells count="63">
    <mergeCell ref="C42:D42"/>
    <mergeCell ref="E42:L42"/>
    <mergeCell ref="N42:R42"/>
    <mergeCell ref="E14:L14"/>
    <mergeCell ref="C27:D27"/>
    <mergeCell ref="E27:L27"/>
    <mergeCell ref="N27:R27"/>
    <mergeCell ref="E31:L31"/>
    <mergeCell ref="N31:R31"/>
    <mergeCell ref="N30:R30"/>
    <mergeCell ref="N32:R33"/>
    <mergeCell ref="E37:L37"/>
    <mergeCell ref="E38:L38"/>
    <mergeCell ref="E39:L39"/>
    <mergeCell ref="B1:R1"/>
    <mergeCell ref="E6:L6"/>
    <mergeCell ref="C7:D7"/>
    <mergeCell ref="E7:H7"/>
    <mergeCell ref="I7:J7"/>
    <mergeCell ref="K7:L7"/>
    <mergeCell ref="E8:L8"/>
    <mergeCell ref="B9:B10"/>
    <mergeCell ref="C9:D9"/>
    <mergeCell ref="E9:L9"/>
    <mergeCell ref="C10:D10"/>
    <mergeCell ref="E10:L10"/>
    <mergeCell ref="N9:R9"/>
    <mergeCell ref="E11:L11"/>
    <mergeCell ref="B12:B13"/>
    <mergeCell ref="C12:D12"/>
    <mergeCell ref="E12:L12"/>
    <mergeCell ref="C13:D13"/>
    <mergeCell ref="E13:L13"/>
    <mergeCell ref="N12:R12"/>
    <mergeCell ref="B15:B17"/>
    <mergeCell ref="C15:D15"/>
    <mergeCell ref="E15:L15"/>
    <mergeCell ref="E16:L16"/>
    <mergeCell ref="N16:R17"/>
    <mergeCell ref="E17:L17"/>
    <mergeCell ref="N15:R15"/>
    <mergeCell ref="B19:B22"/>
    <mergeCell ref="C19:D19"/>
    <mergeCell ref="E19:L19"/>
    <mergeCell ref="N19:R19"/>
    <mergeCell ref="E20:L20"/>
    <mergeCell ref="N20:R20"/>
    <mergeCell ref="E21:L21"/>
    <mergeCell ref="N21:R22"/>
    <mergeCell ref="E22:L22"/>
    <mergeCell ref="B24:B25"/>
    <mergeCell ref="C24:D24"/>
    <mergeCell ref="E24:L24"/>
    <mergeCell ref="C25:D25"/>
    <mergeCell ref="E25:L25"/>
    <mergeCell ref="B36:B40"/>
    <mergeCell ref="C36:D36"/>
    <mergeCell ref="E36:L36"/>
    <mergeCell ref="E32:L32"/>
    <mergeCell ref="E33:L33"/>
    <mergeCell ref="B30:B34"/>
    <mergeCell ref="C30:D30"/>
    <mergeCell ref="E30:L30"/>
  </mergeCells>
  <phoneticPr fontId="1"/>
  <dataValidations count="2">
    <dataValidation imeMode="fullKatakana" allowBlank="1" showInputMessage="1" showErrorMessage="1" sqref="E13:L13 E25:L25 E10:L10" xr:uid="{BB24047D-FEDD-46F1-8E12-506ED4B32245}"/>
    <dataValidation type="list" allowBlank="1" showInputMessage="1" showErrorMessage="1" sqref="E42:L42" xr:uid="{7D21CF71-44CF-40D2-9FC4-E8C8CA212BD5}">
      <formula1>$F$51:$F$52</formula1>
    </dataValidation>
  </dataValidations>
  <pageMargins left="0.7" right="0.7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D03BB"/>
    <pageSetUpPr fitToPage="1"/>
  </sheetPr>
  <dimension ref="A1:S59"/>
  <sheetViews>
    <sheetView showZeros="0" zoomScale="80" zoomScaleNormal="80" zoomScaleSheetLayoutView="80" zoomScalePageLayoutView="75" workbookViewId="0">
      <pane ySplit="5" topLeftCell="A9" activePane="bottomLeft" state="frozen"/>
      <selection activeCell="C26" sqref="C26:U26"/>
      <selection pane="bottomLeft" activeCell="E9" sqref="E9:L9"/>
    </sheetView>
  </sheetViews>
  <sheetFormatPr defaultColWidth="9.125" defaultRowHeight="14.25" customHeight="1" x14ac:dyDescent="0.25"/>
  <cols>
    <col min="1" max="11" width="8.875" style="5" customWidth="1"/>
    <col min="12" max="12" width="14.625" style="5" customWidth="1"/>
    <col min="13" max="17" width="8.875" style="5" customWidth="1"/>
    <col min="18" max="18" width="44.875" style="5" customWidth="1"/>
    <col min="19" max="22" width="9.125" style="5" customWidth="1"/>
    <col min="23" max="16384" width="9.125" style="5"/>
  </cols>
  <sheetData>
    <row r="1" spans="1:19" ht="39.6" customHeight="1" x14ac:dyDescent="0.35">
      <c r="A1" s="3"/>
      <c r="B1" s="118" t="s">
        <v>133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4"/>
    </row>
    <row r="2" spans="1:19" ht="27" customHeight="1" x14ac:dyDescent="0.4">
      <c r="A2" s="6"/>
      <c r="B2" s="7"/>
      <c r="C2" s="8" t="s">
        <v>4</v>
      </c>
      <c r="D2" s="8"/>
      <c r="E2" s="9"/>
      <c r="F2" s="9"/>
      <c r="G2" s="9"/>
      <c r="H2" s="9"/>
      <c r="I2" s="9"/>
      <c r="J2" s="9"/>
      <c r="K2" s="9"/>
      <c r="L2" s="9"/>
      <c r="M2" s="6"/>
      <c r="N2" s="10"/>
      <c r="O2" s="10"/>
      <c r="P2" s="10"/>
      <c r="Q2" s="10"/>
      <c r="R2" s="10"/>
      <c r="S2" s="4"/>
    </row>
    <row r="3" spans="1:19" ht="27" customHeight="1" x14ac:dyDescent="0.4">
      <c r="A3" s="6"/>
      <c r="B3" s="11" t="s">
        <v>105</v>
      </c>
      <c r="C3" s="8"/>
      <c r="D3" s="8"/>
      <c r="E3" s="9"/>
      <c r="F3" s="9"/>
      <c r="G3" s="9"/>
      <c r="H3" s="9"/>
      <c r="I3" s="9"/>
      <c r="J3" s="9"/>
      <c r="K3" s="9"/>
      <c r="L3" s="12"/>
      <c r="M3" s="6"/>
      <c r="N3" s="10"/>
      <c r="O3" s="10"/>
      <c r="P3" s="10"/>
      <c r="Q3" s="10"/>
      <c r="R3" s="10"/>
      <c r="S3" s="4"/>
    </row>
    <row r="4" spans="1:19" ht="27" customHeight="1" x14ac:dyDescent="0.4">
      <c r="A4" s="6"/>
      <c r="B4" s="13" t="s">
        <v>95</v>
      </c>
      <c r="C4" s="13"/>
      <c r="D4" s="13"/>
      <c r="E4" s="14"/>
      <c r="F4" s="14"/>
      <c r="G4" s="14"/>
      <c r="H4" s="14"/>
      <c r="I4" s="14"/>
      <c r="J4" s="14"/>
      <c r="K4" s="9"/>
      <c r="L4" s="9"/>
      <c r="M4" s="15"/>
      <c r="N4" s="16"/>
      <c r="O4" s="10"/>
      <c r="P4" s="10"/>
      <c r="Q4" s="10"/>
      <c r="R4" s="10"/>
      <c r="S4" s="4"/>
    </row>
    <row r="5" spans="1:19" ht="27" customHeight="1" x14ac:dyDescent="0.4">
      <c r="A5" s="6"/>
      <c r="B5" s="17" t="s">
        <v>96</v>
      </c>
      <c r="C5" s="17"/>
      <c r="D5" s="17"/>
      <c r="E5" s="18"/>
      <c r="F5" s="18"/>
      <c r="G5" s="18"/>
      <c r="H5" s="9"/>
      <c r="I5" s="9"/>
      <c r="J5" s="9"/>
      <c r="K5" s="19"/>
      <c r="L5" s="19"/>
      <c r="M5" s="6"/>
      <c r="N5" s="10"/>
      <c r="O5" s="10"/>
      <c r="P5" s="10"/>
      <c r="Q5" s="10"/>
      <c r="R5" s="10"/>
      <c r="S5" s="4"/>
    </row>
    <row r="6" spans="1:19" ht="21.95" customHeight="1" x14ac:dyDescent="0.35">
      <c r="A6" s="20"/>
      <c r="B6" s="20"/>
      <c r="C6" s="20"/>
      <c r="D6" s="20"/>
      <c r="E6" s="119"/>
      <c r="F6" s="119"/>
      <c r="G6" s="119"/>
      <c r="H6" s="119"/>
      <c r="I6" s="119"/>
      <c r="J6" s="119"/>
      <c r="K6" s="119"/>
      <c r="L6" s="119"/>
      <c r="M6" s="20"/>
      <c r="N6" s="20"/>
      <c r="O6" s="20"/>
      <c r="P6" s="20"/>
      <c r="Q6" s="20"/>
      <c r="R6" s="21"/>
      <c r="S6" s="22"/>
    </row>
    <row r="7" spans="1:19" ht="30" customHeight="1" x14ac:dyDescent="0.35">
      <c r="A7" s="20"/>
      <c r="B7" s="23" t="s">
        <v>26</v>
      </c>
      <c r="C7" s="95" t="s">
        <v>2</v>
      </c>
      <c r="D7" s="96"/>
      <c r="E7" s="120" t="s">
        <v>46</v>
      </c>
      <c r="F7" s="121"/>
      <c r="G7" s="121"/>
      <c r="H7" s="122"/>
      <c r="I7" s="123" t="s">
        <v>97</v>
      </c>
      <c r="J7" s="124"/>
      <c r="K7" s="125" t="s">
        <v>7</v>
      </c>
      <c r="L7" s="125"/>
      <c r="M7" s="24"/>
      <c r="N7" s="20"/>
      <c r="O7" s="20"/>
      <c r="P7" s="20"/>
      <c r="Q7" s="20"/>
      <c r="R7" s="20"/>
      <c r="S7" s="22"/>
    </row>
    <row r="8" spans="1:19" ht="21.95" customHeight="1" x14ac:dyDescent="0.35">
      <c r="A8" s="20"/>
      <c r="B8" s="20"/>
      <c r="C8" s="20"/>
      <c r="D8" s="20"/>
      <c r="E8" s="117"/>
      <c r="F8" s="117"/>
      <c r="G8" s="117"/>
      <c r="H8" s="117"/>
      <c r="I8" s="117"/>
      <c r="J8" s="117"/>
      <c r="K8" s="117"/>
      <c r="L8" s="117"/>
      <c r="M8" s="20"/>
      <c r="N8" s="20"/>
      <c r="O8" s="20"/>
      <c r="P8" s="20"/>
      <c r="Q8" s="20"/>
      <c r="R8" s="21"/>
      <c r="S8" s="22"/>
    </row>
    <row r="9" spans="1:19" ht="36" customHeight="1" x14ac:dyDescent="0.35">
      <c r="A9" s="20"/>
      <c r="B9" s="98" t="s">
        <v>27</v>
      </c>
      <c r="C9" s="99" t="s">
        <v>0</v>
      </c>
      <c r="D9" s="100"/>
      <c r="E9" s="101"/>
      <c r="F9" s="102"/>
      <c r="G9" s="102"/>
      <c r="H9" s="102"/>
      <c r="I9" s="102"/>
      <c r="J9" s="102"/>
      <c r="K9" s="102"/>
      <c r="L9" s="103"/>
      <c r="M9" s="24" t="s">
        <v>3</v>
      </c>
      <c r="N9" s="112" t="s">
        <v>121</v>
      </c>
      <c r="O9" s="112"/>
      <c r="P9" s="112"/>
      <c r="Q9" s="112"/>
      <c r="R9" s="112"/>
      <c r="S9" s="22"/>
    </row>
    <row r="10" spans="1:19" ht="27" customHeight="1" x14ac:dyDescent="0.35">
      <c r="A10" s="20"/>
      <c r="B10" s="98"/>
      <c r="C10" s="104" t="s">
        <v>38</v>
      </c>
      <c r="D10" s="105"/>
      <c r="E10" s="106" t="str">
        <f>PHONETIC(E9)</f>
        <v/>
      </c>
      <c r="F10" s="107"/>
      <c r="G10" s="107"/>
      <c r="H10" s="107"/>
      <c r="I10" s="107"/>
      <c r="J10" s="107"/>
      <c r="K10" s="107"/>
      <c r="L10" s="108"/>
      <c r="M10" s="20"/>
      <c r="N10" s="20"/>
      <c r="O10" s="20"/>
      <c r="P10" s="20"/>
      <c r="Q10" s="20"/>
      <c r="R10" s="20"/>
      <c r="S10" s="22"/>
    </row>
    <row r="11" spans="1:19" ht="21.95" customHeight="1" x14ac:dyDescent="0.35">
      <c r="A11" s="20"/>
      <c r="B11" s="20"/>
      <c r="C11" s="20"/>
      <c r="D11" s="20"/>
      <c r="E11" s="113"/>
      <c r="F11" s="113"/>
      <c r="G11" s="113"/>
      <c r="H11" s="113"/>
      <c r="I11" s="113"/>
      <c r="J11" s="113"/>
      <c r="K11" s="113"/>
      <c r="L11" s="113"/>
      <c r="M11" s="20"/>
      <c r="N11" s="20"/>
      <c r="O11" s="20"/>
      <c r="P11" s="20"/>
      <c r="Q11" s="20"/>
      <c r="R11" s="20"/>
      <c r="S11" s="22"/>
    </row>
    <row r="12" spans="1:19" ht="36" customHeight="1" x14ac:dyDescent="0.35">
      <c r="A12" s="20"/>
      <c r="B12" s="98" t="s">
        <v>28</v>
      </c>
      <c r="C12" s="114" t="s">
        <v>129</v>
      </c>
      <c r="D12" s="115"/>
      <c r="E12" s="97"/>
      <c r="F12" s="97"/>
      <c r="G12" s="97"/>
      <c r="H12" s="97"/>
      <c r="I12" s="97"/>
      <c r="J12" s="97"/>
      <c r="K12" s="97"/>
      <c r="L12" s="97"/>
      <c r="M12" s="24"/>
      <c r="N12" s="126" t="s">
        <v>128</v>
      </c>
      <c r="O12" s="126"/>
      <c r="P12" s="126"/>
      <c r="Q12" s="126"/>
      <c r="R12" s="126"/>
      <c r="S12" s="22"/>
    </row>
    <row r="13" spans="1:19" ht="29.1" customHeight="1" x14ac:dyDescent="0.35">
      <c r="A13" s="20"/>
      <c r="B13" s="98"/>
      <c r="C13" s="104" t="s">
        <v>38</v>
      </c>
      <c r="D13" s="105"/>
      <c r="E13" s="116" t="str">
        <f>PHONETIC(E12)</f>
        <v/>
      </c>
      <c r="F13" s="116"/>
      <c r="G13" s="116"/>
      <c r="H13" s="116"/>
      <c r="I13" s="116"/>
      <c r="J13" s="116"/>
      <c r="K13" s="116"/>
      <c r="L13" s="116"/>
      <c r="M13" s="20"/>
      <c r="N13" s="87"/>
      <c r="O13" s="87"/>
      <c r="P13" s="87"/>
      <c r="Q13" s="87"/>
      <c r="R13" s="87"/>
      <c r="S13" s="22"/>
    </row>
    <row r="14" spans="1:19" ht="21.95" customHeight="1" x14ac:dyDescent="0.35">
      <c r="A14" s="20"/>
      <c r="B14" s="20"/>
      <c r="C14" s="20"/>
      <c r="D14" s="20"/>
      <c r="E14" s="133"/>
      <c r="F14" s="133"/>
      <c r="G14" s="133"/>
      <c r="H14" s="133"/>
      <c r="I14" s="133"/>
      <c r="J14" s="133"/>
      <c r="K14" s="133"/>
      <c r="L14" s="133"/>
      <c r="M14" s="20"/>
      <c r="N14" s="89"/>
      <c r="O14" s="89"/>
      <c r="P14" s="89"/>
      <c r="Q14" s="89"/>
      <c r="R14" s="89"/>
      <c r="S14" s="22"/>
    </row>
    <row r="15" spans="1:19" ht="36" customHeight="1" x14ac:dyDescent="0.35">
      <c r="A15" s="20"/>
      <c r="B15" s="92" t="s">
        <v>29</v>
      </c>
      <c r="C15" s="95" t="s">
        <v>63</v>
      </c>
      <c r="D15" s="96"/>
      <c r="E15" s="101"/>
      <c r="F15" s="102"/>
      <c r="G15" s="102"/>
      <c r="H15" s="102"/>
      <c r="I15" s="102"/>
      <c r="J15" s="102"/>
      <c r="K15" s="102"/>
      <c r="L15" s="103"/>
      <c r="M15" s="24" t="s">
        <v>3</v>
      </c>
      <c r="N15" s="126" t="s">
        <v>128</v>
      </c>
      <c r="O15" s="126"/>
      <c r="P15" s="126"/>
      <c r="Q15" s="126"/>
      <c r="R15" s="126"/>
      <c r="S15" s="22"/>
    </row>
    <row r="16" spans="1:19" ht="36" customHeight="1" x14ac:dyDescent="0.35">
      <c r="A16" s="20"/>
      <c r="B16" s="93"/>
      <c r="C16" s="25" t="s">
        <v>48</v>
      </c>
      <c r="D16" s="26" t="s">
        <v>34</v>
      </c>
      <c r="E16" s="97"/>
      <c r="F16" s="97"/>
      <c r="G16" s="97"/>
      <c r="H16" s="97"/>
      <c r="I16" s="97"/>
      <c r="J16" s="97"/>
      <c r="K16" s="97"/>
      <c r="L16" s="97"/>
      <c r="M16" s="20"/>
      <c r="N16" s="110" t="s">
        <v>106</v>
      </c>
      <c r="O16" s="110"/>
      <c r="P16" s="110"/>
      <c r="Q16" s="110"/>
      <c r="R16" s="110"/>
      <c r="S16" s="22"/>
    </row>
    <row r="17" spans="1:19" ht="36" customHeight="1" x14ac:dyDescent="0.35">
      <c r="A17" s="20"/>
      <c r="B17" s="94"/>
      <c r="C17" s="27" t="s">
        <v>5</v>
      </c>
      <c r="D17" s="28" t="s">
        <v>35</v>
      </c>
      <c r="E17" s="111"/>
      <c r="F17" s="111"/>
      <c r="G17" s="111"/>
      <c r="H17" s="111"/>
      <c r="I17" s="111"/>
      <c r="J17" s="111"/>
      <c r="K17" s="111"/>
      <c r="L17" s="111"/>
      <c r="M17" s="20"/>
      <c r="N17" s="110"/>
      <c r="O17" s="110"/>
      <c r="P17" s="110"/>
      <c r="Q17" s="110"/>
      <c r="R17" s="110"/>
      <c r="S17" s="22"/>
    </row>
    <row r="18" spans="1:19" ht="21.95" customHeight="1" x14ac:dyDescent="0.3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2"/>
    </row>
    <row r="19" spans="1:19" ht="36" customHeight="1" x14ac:dyDescent="0.35">
      <c r="A19" s="20"/>
      <c r="B19" s="98" t="s">
        <v>30</v>
      </c>
      <c r="C19" s="95" t="s">
        <v>50</v>
      </c>
      <c r="D19" s="96"/>
      <c r="E19" s="97"/>
      <c r="F19" s="97"/>
      <c r="G19" s="97"/>
      <c r="H19" s="97"/>
      <c r="I19" s="97"/>
      <c r="J19" s="97"/>
      <c r="K19" s="97"/>
      <c r="L19" s="97"/>
      <c r="M19" s="29" t="s">
        <v>77</v>
      </c>
      <c r="N19" s="109" t="s">
        <v>40</v>
      </c>
      <c r="O19" s="109"/>
      <c r="P19" s="109"/>
      <c r="Q19" s="109"/>
      <c r="R19" s="109"/>
      <c r="S19" s="22"/>
    </row>
    <row r="20" spans="1:19" ht="36" customHeight="1" x14ac:dyDescent="0.35">
      <c r="A20" s="20"/>
      <c r="B20" s="98"/>
      <c r="C20" s="27" t="s">
        <v>5</v>
      </c>
      <c r="D20" s="30" t="s">
        <v>6</v>
      </c>
      <c r="E20" s="97"/>
      <c r="F20" s="97"/>
      <c r="G20" s="97"/>
      <c r="H20" s="97"/>
      <c r="I20" s="97"/>
      <c r="J20" s="97"/>
      <c r="K20" s="97"/>
      <c r="L20" s="97"/>
      <c r="M20" s="29" t="s">
        <v>77</v>
      </c>
      <c r="N20" s="109" t="s">
        <v>24</v>
      </c>
      <c r="O20" s="109"/>
      <c r="P20" s="109"/>
      <c r="Q20" s="109"/>
      <c r="R20" s="109"/>
      <c r="S20" s="22"/>
    </row>
    <row r="21" spans="1:19" ht="36" customHeight="1" x14ac:dyDescent="0.35">
      <c r="A21" s="20"/>
      <c r="B21" s="98"/>
      <c r="C21" s="27" t="s">
        <v>5</v>
      </c>
      <c r="D21" s="31" t="s">
        <v>36</v>
      </c>
      <c r="E21" s="97"/>
      <c r="F21" s="97"/>
      <c r="G21" s="97"/>
      <c r="H21" s="97"/>
      <c r="I21" s="97"/>
      <c r="J21" s="97"/>
      <c r="K21" s="97"/>
      <c r="L21" s="97"/>
      <c r="M21" s="20"/>
      <c r="N21" s="110" t="s">
        <v>39</v>
      </c>
      <c r="O21" s="110"/>
      <c r="P21" s="110"/>
      <c r="Q21" s="110"/>
      <c r="R21" s="110"/>
      <c r="S21" s="22"/>
    </row>
    <row r="22" spans="1:19" ht="36" customHeight="1" x14ac:dyDescent="0.35">
      <c r="A22" s="20"/>
      <c r="B22" s="98"/>
      <c r="C22" s="27" t="s">
        <v>5</v>
      </c>
      <c r="D22" s="32" t="s">
        <v>37</v>
      </c>
      <c r="E22" s="97"/>
      <c r="F22" s="97"/>
      <c r="G22" s="97"/>
      <c r="H22" s="97"/>
      <c r="I22" s="97"/>
      <c r="J22" s="97"/>
      <c r="K22" s="97"/>
      <c r="L22" s="97"/>
      <c r="M22" s="20"/>
      <c r="N22" s="110"/>
      <c r="O22" s="110"/>
      <c r="P22" s="110"/>
      <c r="Q22" s="110"/>
      <c r="R22" s="110"/>
      <c r="S22" s="22"/>
    </row>
    <row r="23" spans="1:19" ht="21.95" customHeight="1" x14ac:dyDescent="0.3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2"/>
    </row>
    <row r="24" spans="1:19" ht="36" customHeight="1" x14ac:dyDescent="0.35">
      <c r="A24" s="20"/>
      <c r="B24" s="98" t="s">
        <v>31</v>
      </c>
      <c r="C24" s="99" t="s">
        <v>49</v>
      </c>
      <c r="D24" s="100"/>
      <c r="E24" s="101"/>
      <c r="F24" s="102"/>
      <c r="G24" s="102"/>
      <c r="H24" s="102"/>
      <c r="I24" s="102"/>
      <c r="J24" s="102"/>
      <c r="K24" s="102"/>
      <c r="L24" s="103"/>
      <c r="M24" s="20"/>
      <c r="N24" s="20"/>
      <c r="O24" s="20"/>
      <c r="P24" s="20"/>
      <c r="Q24" s="20"/>
      <c r="R24" s="20"/>
      <c r="S24" s="22"/>
    </row>
    <row r="25" spans="1:19" ht="25.5" customHeight="1" x14ac:dyDescent="0.35">
      <c r="A25" s="20"/>
      <c r="B25" s="98"/>
      <c r="C25" s="104" t="s">
        <v>38</v>
      </c>
      <c r="D25" s="105"/>
      <c r="E25" s="106" t="str">
        <f>PHONETIC(E24)</f>
        <v/>
      </c>
      <c r="F25" s="107"/>
      <c r="G25" s="107"/>
      <c r="H25" s="107"/>
      <c r="I25" s="107"/>
      <c r="J25" s="107"/>
      <c r="K25" s="107"/>
      <c r="L25" s="108"/>
      <c r="M25" s="20"/>
      <c r="N25" s="20"/>
      <c r="O25" s="20"/>
      <c r="P25" s="20"/>
      <c r="Q25" s="20"/>
      <c r="R25" s="20"/>
      <c r="S25" s="22"/>
    </row>
    <row r="26" spans="1:19" ht="21.95" customHeight="1" x14ac:dyDescent="0.3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2"/>
    </row>
    <row r="27" spans="1:19" ht="36" customHeight="1" x14ac:dyDescent="0.35">
      <c r="A27" s="20"/>
      <c r="B27" s="23" t="s">
        <v>32</v>
      </c>
      <c r="C27" s="99" t="s">
        <v>51</v>
      </c>
      <c r="D27" s="100"/>
      <c r="E27" s="134"/>
      <c r="F27" s="135"/>
      <c r="G27" s="135"/>
      <c r="H27" s="135"/>
      <c r="I27" s="135"/>
      <c r="J27" s="135"/>
      <c r="K27" s="135"/>
      <c r="L27" s="136"/>
      <c r="M27" s="29" t="s">
        <v>77</v>
      </c>
      <c r="N27" s="137" t="s">
        <v>130</v>
      </c>
      <c r="O27" s="138"/>
      <c r="P27" s="138"/>
      <c r="Q27" s="138"/>
      <c r="R27" s="138"/>
      <c r="S27" s="22"/>
    </row>
    <row r="28" spans="1:19" ht="21.95" customHeight="1" x14ac:dyDescent="0.35">
      <c r="A28" s="20"/>
      <c r="B28" s="24"/>
      <c r="C28" s="24"/>
      <c r="D28" s="24"/>
      <c r="E28" s="33"/>
      <c r="F28" s="33"/>
      <c r="G28" s="33"/>
      <c r="H28" s="33"/>
      <c r="I28" s="33"/>
      <c r="J28" s="33"/>
      <c r="K28" s="33"/>
      <c r="L28" s="33"/>
      <c r="M28" s="20"/>
      <c r="N28" s="20"/>
      <c r="O28" s="20"/>
      <c r="P28" s="20"/>
      <c r="Q28" s="20"/>
      <c r="R28" s="20"/>
      <c r="S28" s="22"/>
    </row>
    <row r="29" spans="1:19" ht="21.95" customHeight="1" x14ac:dyDescent="0.35">
      <c r="A29" s="20"/>
      <c r="B29" s="24"/>
      <c r="C29" s="24"/>
      <c r="D29" s="24"/>
      <c r="E29" s="33"/>
      <c r="F29" s="33"/>
      <c r="G29" s="33"/>
      <c r="H29" s="33"/>
      <c r="I29" s="33"/>
      <c r="J29" s="33"/>
      <c r="K29" s="33"/>
      <c r="L29" s="33"/>
      <c r="M29" s="20"/>
      <c r="N29" s="20"/>
      <c r="O29" s="20"/>
      <c r="P29" s="20"/>
      <c r="Q29" s="20"/>
      <c r="R29" s="20"/>
      <c r="S29" s="22"/>
    </row>
    <row r="30" spans="1:19" ht="36" customHeight="1" x14ac:dyDescent="0.35">
      <c r="A30" s="20"/>
      <c r="B30" s="92" t="s">
        <v>33</v>
      </c>
      <c r="C30" s="95" t="s">
        <v>52</v>
      </c>
      <c r="D30" s="96"/>
      <c r="E30" s="97"/>
      <c r="F30" s="97"/>
      <c r="G30" s="97"/>
      <c r="H30" s="97"/>
      <c r="I30" s="97"/>
      <c r="J30" s="97"/>
      <c r="K30" s="97"/>
      <c r="L30" s="97"/>
      <c r="M30" s="20"/>
      <c r="N30" s="139"/>
      <c r="O30" s="139"/>
      <c r="P30" s="139"/>
      <c r="Q30" s="139"/>
      <c r="R30" s="139"/>
      <c r="S30" s="22"/>
    </row>
    <row r="31" spans="1:19" ht="36" customHeight="1" x14ac:dyDescent="0.35">
      <c r="A31" s="20"/>
      <c r="B31" s="93"/>
      <c r="C31" s="25" t="s">
        <v>5</v>
      </c>
      <c r="D31" s="32" t="s">
        <v>43</v>
      </c>
      <c r="E31" s="97"/>
      <c r="F31" s="97"/>
      <c r="G31" s="97"/>
      <c r="H31" s="97"/>
      <c r="I31" s="97"/>
      <c r="J31" s="97"/>
      <c r="K31" s="97"/>
      <c r="L31" s="97"/>
      <c r="M31" s="20"/>
      <c r="N31" s="139"/>
      <c r="O31" s="139"/>
      <c r="P31" s="139"/>
      <c r="Q31" s="139"/>
      <c r="R31" s="139"/>
      <c r="S31" s="22"/>
    </row>
    <row r="32" spans="1:19" ht="36" customHeight="1" x14ac:dyDescent="0.35">
      <c r="A32" s="20"/>
      <c r="B32" s="93"/>
      <c r="C32" s="25" t="s">
        <v>5</v>
      </c>
      <c r="D32" s="31" t="s">
        <v>44</v>
      </c>
      <c r="E32" s="97"/>
      <c r="F32" s="97"/>
      <c r="G32" s="97"/>
      <c r="H32" s="97"/>
      <c r="I32" s="97"/>
      <c r="J32" s="97"/>
      <c r="K32" s="97"/>
      <c r="L32" s="97"/>
      <c r="M32" s="20"/>
      <c r="N32" s="140"/>
      <c r="O32" s="140"/>
      <c r="P32" s="140"/>
      <c r="Q32" s="140"/>
      <c r="R32" s="140"/>
      <c r="S32" s="22"/>
    </row>
    <row r="33" spans="1:19" ht="36" customHeight="1" x14ac:dyDescent="0.35">
      <c r="A33" s="20"/>
      <c r="B33" s="93"/>
      <c r="C33" s="25" t="s">
        <v>5</v>
      </c>
      <c r="D33" s="32" t="s">
        <v>45</v>
      </c>
      <c r="E33" s="97"/>
      <c r="F33" s="97"/>
      <c r="G33" s="97"/>
      <c r="H33" s="97"/>
      <c r="I33" s="97"/>
      <c r="J33" s="97"/>
      <c r="K33" s="97"/>
      <c r="L33" s="97"/>
      <c r="M33" s="20"/>
      <c r="N33" s="140"/>
      <c r="O33" s="140"/>
      <c r="P33" s="140"/>
      <c r="Q33" s="140"/>
      <c r="R33" s="140"/>
      <c r="S33" s="22"/>
    </row>
    <row r="34" spans="1:19" ht="36" customHeight="1" x14ac:dyDescent="0.35">
      <c r="A34" s="20"/>
      <c r="B34" s="94"/>
      <c r="C34" s="25" t="s">
        <v>5</v>
      </c>
      <c r="D34" s="28" t="s">
        <v>53</v>
      </c>
      <c r="E34" s="34"/>
      <c r="F34" s="35" t="s">
        <v>54</v>
      </c>
      <c r="G34" s="36"/>
      <c r="H34" s="35" t="s">
        <v>55</v>
      </c>
      <c r="I34" s="35"/>
      <c r="J34" s="35"/>
      <c r="K34" s="35"/>
      <c r="L34" s="37"/>
      <c r="M34" s="20"/>
      <c r="N34" s="20"/>
      <c r="O34" s="20"/>
      <c r="P34" s="20"/>
      <c r="Q34" s="20"/>
      <c r="R34" s="20"/>
      <c r="S34" s="22"/>
    </row>
    <row r="35" spans="1:19" ht="21.95" customHeight="1" x14ac:dyDescent="0.35">
      <c r="A35" s="20"/>
      <c r="B35" s="24"/>
      <c r="C35" s="24"/>
      <c r="D35" s="24"/>
      <c r="E35" s="33"/>
      <c r="F35" s="33"/>
      <c r="G35" s="33"/>
      <c r="H35" s="33"/>
      <c r="I35" s="33"/>
      <c r="J35" s="33"/>
      <c r="K35" s="33"/>
      <c r="L35" s="33"/>
      <c r="M35" s="20"/>
      <c r="N35" s="20"/>
      <c r="O35" s="20"/>
      <c r="P35" s="20"/>
      <c r="Q35" s="20"/>
      <c r="R35" s="20"/>
      <c r="S35" s="22"/>
    </row>
    <row r="36" spans="1:19" ht="36" customHeight="1" x14ac:dyDescent="0.35">
      <c r="A36" s="20"/>
      <c r="B36" s="92" t="s">
        <v>124</v>
      </c>
      <c r="C36" s="95" t="s">
        <v>74</v>
      </c>
      <c r="D36" s="96"/>
      <c r="E36" s="97"/>
      <c r="F36" s="97"/>
      <c r="G36" s="97"/>
      <c r="H36" s="97"/>
      <c r="I36" s="97"/>
      <c r="J36" s="97"/>
      <c r="K36" s="97"/>
      <c r="L36" s="97"/>
      <c r="M36" s="29"/>
      <c r="N36" s="20"/>
      <c r="O36" s="20"/>
      <c r="P36" s="20"/>
      <c r="Q36" s="20"/>
      <c r="R36" s="20"/>
      <c r="S36" s="22"/>
    </row>
    <row r="37" spans="1:19" ht="36" customHeight="1" x14ac:dyDescent="0.35">
      <c r="A37" s="20"/>
      <c r="B37" s="93"/>
      <c r="C37" s="25" t="s">
        <v>5</v>
      </c>
      <c r="D37" s="32" t="s">
        <v>43</v>
      </c>
      <c r="E37" s="97"/>
      <c r="F37" s="97"/>
      <c r="G37" s="97"/>
      <c r="H37" s="97"/>
      <c r="I37" s="97"/>
      <c r="J37" s="97"/>
      <c r="K37" s="97"/>
      <c r="L37" s="97"/>
      <c r="M37" s="20"/>
      <c r="N37" s="20"/>
      <c r="O37" s="20"/>
      <c r="P37" s="20"/>
      <c r="Q37" s="20"/>
      <c r="R37" s="20"/>
      <c r="S37" s="22"/>
    </row>
    <row r="38" spans="1:19" ht="36" customHeight="1" x14ac:dyDescent="0.35">
      <c r="A38" s="20"/>
      <c r="B38" s="93"/>
      <c r="C38" s="25" t="s">
        <v>5</v>
      </c>
      <c r="D38" s="31" t="s">
        <v>44</v>
      </c>
      <c r="E38" s="97"/>
      <c r="F38" s="97"/>
      <c r="G38" s="97"/>
      <c r="H38" s="97"/>
      <c r="I38" s="97"/>
      <c r="J38" s="97"/>
      <c r="K38" s="97"/>
      <c r="L38" s="97"/>
      <c r="M38" s="20"/>
      <c r="N38" s="20"/>
      <c r="O38" s="20"/>
      <c r="P38" s="20"/>
      <c r="Q38" s="20"/>
      <c r="R38" s="20"/>
      <c r="S38" s="22"/>
    </row>
    <row r="39" spans="1:19" ht="36" customHeight="1" x14ac:dyDescent="0.35">
      <c r="A39" s="20"/>
      <c r="B39" s="93"/>
      <c r="C39" s="25" t="s">
        <v>5</v>
      </c>
      <c r="D39" s="32" t="s">
        <v>45</v>
      </c>
      <c r="E39" s="97"/>
      <c r="F39" s="97"/>
      <c r="G39" s="97"/>
      <c r="H39" s="97"/>
      <c r="I39" s="97"/>
      <c r="J39" s="97"/>
      <c r="K39" s="97"/>
      <c r="L39" s="97"/>
      <c r="M39" s="20"/>
      <c r="N39" s="20"/>
      <c r="O39" s="20"/>
      <c r="P39" s="20"/>
      <c r="Q39" s="20"/>
      <c r="R39" s="20"/>
      <c r="S39" s="22"/>
    </row>
    <row r="40" spans="1:19" ht="36" customHeight="1" x14ac:dyDescent="0.35">
      <c r="A40" s="20"/>
      <c r="B40" s="94"/>
      <c r="C40" s="25" t="s">
        <v>5</v>
      </c>
      <c r="D40" s="28" t="s">
        <v>53</v>
      </c>
      <c r="E40" s="34"/>
      <c r="F40" s="35" t="s">
        <v>54</v>
      </c>
      <c r="G40" s="36"/>
      <c r="H40" s="35" t="s">
        <v>55</v>
      </c>
      <c r="I40" s="35"/>
      <c r="J40" s="35"/>
      <c r="K40" s="35"/>
      <c r="L40" s="37"/>
      <c r="M40" s="20"/>
      <c r="N40" s="20"/>
      <c r="O40" s="20"/>
      <c r="P40" s="20"/>
      <c r="Q40" s="20"/>
      <c r="R40" s="20"/>
      <c r="S40" s="22"/>
    </row>
    <row r="41" spans="1:19" ht="21.95" customHeight="1" x14ac:dyDescent="0.35">
      <c r="A41" s="20"/>
      <c r="B41" s="24"/>
      <c r="C41" s="24"/>
      <c r="D41" s="24"/>
      <c r="E41" s="33"/>
      <c r="F41" s="33"/>
      <c r="G41" s="33"/>
      <c r="H41" s="33"/>
      <c r="I41" s="33"/>
      <c r="J41" s="33"/>
      <c r="K41" s="33"/>
      <c r="L41" s="33"/>
      <c r="M41" s="20"/>
      <c r="N41" s="20"/>
      <c r="O41" s="20"/>
      <c r="P41" s="20"/>
      <c r="Q41" s="20"/>
      <c r="R41" s="20"/>
      <c r="S41" s="22"/>
    </row>
    <row r="42" spans="1:19" ht="69" customHeight="1" x14ac:dyDescent="0.35">
      <c r="A42" s="20"/>
      <c r="B42" s="88" t="s">
        <v>42</v>
      </c>
      <c r="C42" s="127" t="s">
        <v>125</v>
      </c>
      <c r="D42" s="128"/>
      <c r="E42" s="129"/>
      <c r="F42" s="130"/>
      <c r="G42" s="130"/>
      <c r="H42" s="130"/>
      <c r="I42" s="130"/>
      <c r="J42" s="130"/>
      <c r="K42" s="130"/>
      <c r="L42" s="131"/>
      <c r="M42" s="29" t="s">
        <v>3</v>
      </c>
      <c r="N42" s="141" t="s">
        <v>134</v>
      </c>
      <c r="O42" s="141"/>
      <c r="P42" s="141"/>
      <c r="Q42" s="141"/>
      <c r="R42" s="141"/>
      <c r="S42" s="22"/>
    </row>
    <row r="43" spans="1:19" ht="21.95" customHeight="1" x14ac:dyDescent="0.35">
      <c r="A43" s="20"/>
      <c r="B43" s="24"/>
      <c r="C43" s="24"/>
      <c r="D43" s="24"/>
      <c r="E43" s="33"/>
      <c r="F43" s="33"/>
      <c r="G43" s="33"/>
      <c r="H43" s="33"/>
      <c r="I43" s="33"/>
      <c r="J43" s="33"/>
      <c r="K43" s="33"/>
      <c r="L43" s="33"/>
      <c r="M43" s="20"/>
      <c r="N43" s="20"/>
      <c r="O43" s="20"/>
      <c r="P43" s="20"/>
      <c r="Q43" s="20"/>
      <c r="R43" s="20"/>
      <c r="S43" s="22"/>
    </row>
    <row r="44" spans="1:19" ht="21" x14ac:dyDescent="0.35">
      <c r="A44" s="3"/>
      <c r="B44" s="3" t="s">
        <v>22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"/>
    </row>
    <row r="45" spans="1:19" ht="21" x14ac:dyDescent="0.35">
      <c r="A45" s="3"/>
      <c r="B45" s="3" t="s">
        <v>23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4"/>
    </row>
    <row r="46" spans="1:19" ht="21" x14ac:dyDescent="0.35">
      <c r="A46" s="3"/>
      <c r="B46" s="3" t="s">
        <v>109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4"/>
    </row>
    <row r="47" spans="1:19" ht="21" x14ac:dyDescent="0.35">
      <c r="A47" s="3"/>
      <c r="B47" s="3" t="s">
        <v>136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4"/>
    </row>
    <row r="48" spans="1:19" ht="22.5" customHeight="1" x14ac:dyDescent="0.35">
      <c r="A48" s="3"/>
      <c r="B48" s="3" t="s">
        <v>120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4"/>
    </row>
    <row r="49" spans="1:19" ht="22.5" hidden="1" customHeight="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4"/>
    </row>
    <row r="50" spans="1:19" ht="22.5" hidden="1" customHeight="1" x14ac:dyDescent="0.35">
      <c r="A50" s="38" t="s">
        <v>97</v>
      </c>
      <c r="B50" s="39"/>
      <c r="C50" s="39"/>
      <c r="D50" s="39"/>
      <c r="E50" s="39"/>
      <c r="F50" s="39"/>
      <c r="G50" s="40"/>
      <c r="H50" s="39"/>
      <c r="I50" s="39"/>
      <c r="J50" s="39"/>
      <c r="K50" s="39"/>
      <c r="L50" s="39"/>
      <c r="M50" s="38"/>
      <c r="N50" s="38"/>
      <c r="O50" s="38"/>
      <c r="P50" s="38"/>
      <c r="Q50" s="38"/>
      <c r="R50" s="38"/>
    </row>
    <row r="51" spans="1:19" ht="22.5" hidden="1" customHeight="1" x14ac:dyDescent="0.35">
      <c r="A51" s="38" t="s">
        <v>108</v>
      </c>
      <c r="B51" s="39"/>
      <c r="C51" s="39"/>
      <c r="D51" s="39" t="s">
        <v>81</v>
      </c>
      <c r="E51" s="39"/>
      <c r="F51" s="39" t="s">
        <v>56</v>
      </c>
      <c r="G51" s="40"/>
      <c r="H51" s="39"/>
      <c r="I51" s="39"/>
      <c r="J51" s="39"/>
      <c r="K51" s="39"/>
      <c r="L51" s="39"/>
      <c r="M51" s="38"/>
      <c r="N51" s="38"/>
      <c r="O51" s="38"/>
      <c r="P51" s="38"/>
      <c r="Q51" s="38"/>
      <c r="R51" s="38"/>
    </row>
    <row r="52" spans="1:19" ht="22.5" hidden="1" customHeight="1" x14ac:dyDescent="0.35">
      <c r="A52" s="38" t="s">
        <v>107</v>
      </c>
      <c r="B52" s="39"/>
      <c r="C52" s="39"/>
      <c r="D52" s="39" t="s">
        <v>82</v>
      </c>
      <c r="E52" s="39"/>
      <c r="F52" s="39" t="s">
        <v>57</v>
      </c>
      <c r="G52" s="40"/>
      <c r="H52" s="39"/>
      <c r="I52" s="39"/>
      <c r="J52" s="39"/>
      <c r="K52" s="39"/>
      <c r="L52" s="39"/>
      <c r="M52" s="38"/>
      <c r="N52" s="38"/>
      <c r="O52" s="38"/>
      <c r="P52" s="38"/>
      <c r="Q52" s="38"/>
      <c r="R52" s="38"/>
    </row>
    <row r="53" spans="1:19" ht="22.5" hidden="1" customHeight="1" x14ac:dyDescent="0.35">
      <c r="A53" s="38" t="s">
        <v>47</v>
      </c>
      <c r="B53" s="39"/>
      <c r="C53" s="39"/>
      <c r="D53" s="39" t="s">
        <v>83</v>
      </c>
      <c r="E53" s="39"/>
      <c r="F53" s="39"/>
      <c r="G53" s="40"/>
      <c r="H53" s="39"/>
      <c r="I53" s="39"/>
      <c r="J53" s="39"/>
      <c r="K53" s="39"/>
      <c r="L53" s="39"/>
      <c r="M53" s="38"/>
      <c r="N53" s="38"/>
      <c r="O53" s="38"/>
      <c r="P53" s="38"/>
      <c r="Q53" s="38"/>
      <c r="R53" s="38"/>
    </row>
    <row r="54" spans="1:19" ht="22.5" hidden="1" customHeight="1" x14ac:dyDescent="0.35">
      <c r="A54" s="38" t="s">
        <v>78</v>
      </c>
      <c r="B54" s="39"/>
      <c r="C54" s="39"/>
      <c r="D54" s="39" t="s">
        <v>84</v>
      </c>
      <c r="E54" s="39"/>
      <c r="F54" s="39"/>
      <c r="G54" s="40"/>
      <c r="H54" s="39"/>
      <c r="I54" s="39"/>
      <c r="J54" s="39"/>
      <c r="K54" s="39"/>
      <c r="L54" s="39"/>
      <c r="M54" s="38"/>
      <c r="N54" s="38"/>
      <c r="O54" s="38"/>
      <c r="P54" s="38"/>
      <c r="Q54" s="38"/>
      <c r="R54" s="38"/>
    </row>
    <row r="55" spans="1:19" ht="22.5" hidden="1" customHeight="1" x14ac:dyDescent="0.35">
      <c r="A55" s="38" t="s">
        <v>41</v>
      </c>
      <c r="B55" s="39"/>
      <c r="C55" s="39"/>
      <c r="D55" s="39" t="s">
        <v>80</v>
      </c>
      <c r="E55" s="39"/>
      <c r="F55" s="39"/>
      <c r="G55" s="40"/>
      <c r="H55" s="39"/>
      <c r="I55" s="39"/>
      <c r="J55" s="39"/>
      <c r="K55" s="39"/>
      <c r="L55" s="39"/>
      <c r="M55" s="38"/>
      <c r="N55" s="38"/>
      <c r="O55" s="38"/>
      <c r="P55" s="38"/>
      <c r="Q55" s="38"/>
      <c r="R55" s="38"/>
    </row>
    <row r="56" spans="1:19" ht="22.5" hidden="1" customHeight="1" x14ac:dyDescent="0.35">
      <c r="A56" s="38" t="s">
        <v>79</v>
      </c>
      <c r="B56" s="4"/>
      <c r="C56" s="4"/>
      <c r="D56" s="39"/>
    </row>
    <row r="57" spans="1:19" ht="22.5" hidden="1" customHeight="1" x14ac:dyDescent="0.35">
      <c r="A57" s="38"/>
      <c r="B57" s="4"/>
      <c r="C57" s="4"/>
      <c r="D57" s="4"/>
    </row>
    <row r="58" spans="1:19" ht="22.5" hidden="1" customHeight="1" x14ac:dyDescent="0.25"/>
    <row r="59" spans="1:19" ht="22.5" customHeight="1" x14ac:dyDescent="0.25"/>
  </sheetData>
  <sheetProtection sheet="1" selectLockedCells="1"/>
  <mergeCells count="63">
    <mergeCell ref="N12:R12"/>
    <mergeCell ref="N9:R9"/>
    <mergeCell ref="B9:B10"/>
    <mergeCell ref="E6:L6"/>
    <mergeCell ref="I7:J7"/>
    <mergeCell ref="K7:L7"/>
    <mergeCell ref="E7:H7"/>
    <mergeCell ref="C9:D9"/>
    <mergeCell ref="C7:D7"/>
    <mergeCell ref="C10:D10"/>
    <mergeCell ref="E11:L11"/>
    <mergeCell ref="E8:L8"/>
    <mergeCell ref="E9:L9"/>
    <mergeCell ref="E10:L10"/>
    <mergeCell ref="E12:L12"/>
    <mergeCell ref="B24:B25"/>
    <mergeCell ref="B12:B13"/>
    <mergeCell ref="E21:L21"/>
    <mergeCell ref="E22:L22"/>
    <mergeCell ref="E20:L20"/>
    <mergeCell ref="C12:D12"/>
    <mergeCell ref="C19:D19"/>
    <mergeCell ref="C13:D13"/>
    <mergeCell ref="C15:D15"/>
    <mergeCell ref="E16:L16"/>
    <mergeCell ref="E15:L15"/>
    <mergeCell ref="E14:L14"/>
    <mergeCell ref="E17:L17"/>
    <mergeCell ref="E13:L13"/>
    <mergeCell ref="B1:R1"/>
    <mergeCell ref="C30:D30"/>
    <mergeCell ref="E30:L30"/>
    <mergeCell ref="N30:R30"/>
    <mergeCell ref="E27:L27"/>
    <mergeCell ref="B15:B17"/>
    <mergeCell ref="C24:D24"/>
    <mergeCell ref="E24:L24"/>
    <mergeCell ref="C25:D25"/>
    <mergeCell ref="E25:L25"/>
    <mergeCell ref="N27:R27"/>
    <mergeCell ref="N20:R20"/>
    <mergeCell ref="N21:R22"/>
    <mergeCell ref="B30:B34"/>
    <mergeCell ref="E31:L31"/>
    <mergeCell ref="B19:B22"/>
    <mergeCell ref="B36:B40"/>
    <mergeCell ref="C36:D36"/>
    <mergeCell ref="E36:L36"/>
    <mergeCell ref="E37:L37"/>
    <mergeCell ref="E38:L38"/>
    <mergeCell ref="E39:L39"/>
    <mergeCell ref="C42:D42"/>
    <mergeCell ref="E42:L42"/>
    <mergeCell ref="N42:R42"/>
    <mergeCell ref="N15:R15"/>
    <mergeCell ref="N31:R31"/>
    <mergeCell ref="E32:L32"/>
    <mergeCell ref="N32:R33"/>
    <mergeCell ref="E33:L33"/>
    <mergeCell ref="E19:L19"/>
    <mergeCell ref="C27:D27"/>
    <mergeCell ref="N19:R19"/>
    <mergeCell ref="N16:R17"/>
  </mergeCells>
  <phoneticPr fontId="1"/>
  <dataValidations count="2">
    <dataValidation imeMode="fullKatakana" allowBlank="1" showInputMessage="1" showErrorMessage="1" sqref="E13:L13 E25:L25 E10:L10" xr:uid="{00000000-0002-0000-0100-000000000000}"/>
    <dataValidation type="list" allowBlank="1" showInputMessage="1" showErrorMessage="1" sqref="E42:L42" xr:uid="{0D3B8AA1-6A15-4D24-9D58-170361645B72}">
      <formula1>$F$51:$F$52</formula1>
    </dataValidation>
  </dataValidations>
  <printOptions horizontalCentered="1" verticalCentered="1"/>
  <pageMargins left="0" right="0" top="0" bottom="0" header="0.31496062992125984" footer="0.31496062992125984"/>
  <pageSetup paperSize="9" scale="44" orientation="portrait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AF2"/>
  <sheetViews>
    <sheetView view="pageBreakPreview" zoomScale="60" zoomScaleNormal="100" workbookViewId="0">
      <selection activeCell="X2" sqref="X2"/>
    </sheetView>
  </sheetViews>
  <sheetFormatPr defaultColWidth="12.875" defaultRowHeight="14.25" x14ac:dyDescent="0.15"/>
  <cols>
    <col min="1" max="1" width="6.5" style="1" customWidth="1"/>
    <col min="2" max="2" width="6.875" style="1" customWidth="1"/>
    <col min="3" max="24" width="12.875" style="1"/>
    <col min="25" max="25" width="10.875" style="1" customWidth="1"/>
    <col min="26" max="26" width="8.875" style="1" customWidth="1"/>
    <col min="27" max="27" width="12.875" style="1"/>
    <col min="28" max="32" width="10.875" style="1" customWidth="1"/>
    <col min="33" max="16384" width="12.875" style="1"/>
  </cols>
  <sheetData>
    <row r="1" spans="1:32" x14ac:dyDescent="0.15">
      <c r="A1" s="1" t="s">
        <v>12</v>
      </c>
      <c r="B1" s="1" t="s">
        <v>7</v>
      </c>
      <c r="C1" s="1" t="s">
        <v>13</v>
      </c>
      <c r="D1" s="1" t="s">
        <v>20</v>
      </c>
      <c r="E1" s="1" t="s">
        <v>65</v>
      </c>
      <c r="F1" s="1" t="s">
        <v>66</v>
      </c>
      <c r="G1" s="1" t="s">
        <v>67</v>
      </c>
      <c r="H1" s="1" t="s">
        <v>68</v>
      </c>
      <c r="I1" s="1" t="s">
        <v>69</v>
      </c>
      <c r="J1" s="1" t="s">
        <v>70</v>
      </c>
      <c r="K1" s="1" t="s">
        <v>71</v>
      </c>
      <c r="L1" s="1" t="s">
        <v>72</v>
      </c>
      <c r="M1" s="1" t="s">
        <v>73</v>
      </c>
      <c r="N1" s="1" t="s">
        <v>85</v>
      </c>
      <c r="O1" s="1" t="s">
        <v>86</v>
      </c>
      <c r="P1" s="1" t="s">
        <v>87</v>
      </c>
      <c r="Q1" s="1" t="s">
        <v>88</v>
      </c>
      <c r="R1" s="1" t="s">
        <v>89</v>
      </c>
      <c r="S1" s="1" t="s">
        <v>90</v>
      </c>
      <c r="T1" s="1" t="s">
        <v>91</v>
      </c>
      <c r="U1" s="1" t="s">
        <v>92</v>
      </c>
      <c r="V1" s="1" t="s">
        <v>93</v>
      </c>
      <c r="W1" s="1" t="s">
        <v>94</v>
      </c>
      <c r="X1" s="1" t="s">
        <v>64</v>
      </c>
      <c r="Y1" s="1" t="s">
        <v>21</v>
      </c>
      <c r="Z1" s="1" t="s">
        <v>16</v>
      </c>
      <c r="AA1" s="1" t="s">
        <v>11</v>
      </c>
      <c r="AB1" s="1" t="s">
        <v>14</v>
      </c>
      <c r="AC1" s="1" t="s">
        <v>15</v>
      </c>
      <c r="AD1" s="1" t="s">
        <v>19</v>
      </c>
      <c r="AE1" s="1" t="s">
        <v>17</v>
      </c>
      <c r="AF1" s="1" t="s">
        <v>18</v>
      </c>
    </row>
    <row r="2" spans="1:32" x14ac:dyDescent="0.15">
      <c r="B2" s="1" t="str">
        <f>'参加申し込み（入力）'!I7</f>
        <v>小学生</v>
      </c>
      <c r="C2" s="1">
        <f>'参加申し込み（入力）'!E9</f>
        <v>0</v>
      </c>
      <c r="D2" s="1" t="str">
        <f>'参加申し込み（入力）'!E10</f>
        <v/>
      </c>
      <c r="E2" s="1">
        <f>'参加申し込み（入力）'!E24:L24</f>
        <v>0</v>
      </c>
      <c r="F2" s="1" t="str">
        <f>'参加申し込み（入力）'!E25</f>
        <v/>
      </c>
      <c r="G2" s="2">
        <f>'参加申し込み（入力）'!E27</f>
        <v>0</v>
      </c>
      <c r="H2" s="2" t="e">
        <f>'参加申し込み（入力）'!#REF!</f>
        <v>#REF!</v>
      </c>
      <c r="I2" s="1">
        <f>'参加申し込み（入力）'!E30</f>
        <v>0</v>
      </c>
      <c r="J2" s="1">
        <f>'参加申し込み（入力）'!E31</f>
        <v>0</v>
      </c>
      <c r="K2" s="1">
        <f>'参加申し込み（入力）'!E32</f>
        <v>0</v>
      </c>
      <c r="L2" s="1">
        <f>'参加申し込み（入力）'!E33</f>
        <v>0</v>
      </c>
      <c r="M2" s="1" t="str">
        <f>'参加申し込み（入力）'!E34&amp;'参加申し込み（入力）'!F34&amp;'参加申し込み（入力）'!G34&amp;'参加申し込み（入力）'!H34</f>
        <v>分秒</v>
      </c>
      <c r="N2" s="1">
        <f>'参加申し込み（入力）'!E36</f>
        <v>0</v>
      </c>
      <c r="O2" s="1">
        <f>'参加申し込み（入力）'!E37</f>
        <v>0</v>
      </c>
      <c r="P2" s="1">
        <f>'参加申し込み（入力）'!E38</f>
        <v>0</v>
      </c>
      <c r="Q2" s="1">
        <f>'参加申し込み（入力）'!E39</f>
        <v>0</v>
      </c>
      <c r="R2" s="1" t="str">
        <f>'参加申し込み（入力）'!E40&amp;'参加申し込み（入力）'!F40&amp;'参加申し込み（入力）'!G40&amp;'参加申し込み（入力）'!H40</f>
        <v>分秒</v>
      </c>
      <c r="S2" s="1" t="e">
        <f>'参加申し込み（入力）'!#REF!&amp;'参加申し込み（入力）'!#REF!</f>
        <v>#REF!</v>
      </c>
      <c r="T2" s="1" t="e">
        <f>'参加申し込み（入力）'!#REF!&amp;'参加申し込み（入力）'!#REF!</f>
        <v>#REF!</v>
      </c>
      <c r="U2" s="1" t="e">
        <f>'参加申し込み（入力）'!#REF!&amp;'参加申し込み（入力）'!#REF!</f>
        <v>#REF!</v>
      </c>
      <c r="V2" s="1" t="e">
        <f>#REF!&amp;#REF!</f>
        <v>#REF!</v>
      </c>
      <c r="W2" s="1" t="e">
        <f>'参加申し込み（入力）'!#REF!</f>
        <v>#REF!</v>
      </c>
      <c r="X2" s="1" t="e">
        <f>'参加申し込み（入力）'!#REF!</f>
        <v>#REF!</v>
      </c>
      <c r="Y2" s="1">
        <f>'参加申し込み（入力）'!E12</f>
        <v>0</v>
      </c>
      <c r="Z2" s="1">
        <f>'参加申し込み（入力）'!E19</f>
        <v>0</v>
      </c>
      <c r="AA2" s="1">
        <f>'参加申し込み（入力）'!E20</f>
        <v>0</v>
      </c>
      <c r="AB2" s="1">
        <f>'参加申し込み（入力）'!E21</f>
        <v>0</v>
      </c>
      <c r="AC2" s="1">
        <f>'参加申し込み（入力）'!E22</f>
        <v>0</v>
      </c>
      <c r="AD2" s="1">
        <f>'参加申し込み（入力）'!E15</f>
        <v>0</v>
      </c>
      <c r="AE2" s="1">
        <f>'参加申し込み（入力）'!E16</f>
        <v>0</v>
      </c>
      <c r="AF2" s="1">
        <f>'参加申し込み（入力）'!E17</f>
        <v>0</v>
      </c>
    </row>
  </sheetData>
  <sheetProtection selectLockedCells="1" selectUnlockedCells="1"/>
  <phoneticPr fontId="1"/>
  <pageMargins left="0.7" right="0.7" top="0.75" bottom="0.75" header="0.3" footer="0.3"/>
  <pageSetup paperSize="9" scale="4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  <pageSetUpPr fitToPage="1"/>
  </sheetPr>
  <dimension ref="A1:AC65"/>
  <sheetViews>
    <sheetView showZeros="0" tabSelected="1" view="pageBreakPreview" zoomScale="90" zoomScaleNormal="110" zoomScaleSheetLayoutView="90" zoomScalePageLayoutView="110" workbookViewId="0">
      <selection activeCell="G13" sqref="G13"/>
    </sheetView>
  </sheetViews>
  <sheetFormatPr defaultColWidth="0" defaultRowHeight="0" customHeight="1" zeroHeight="1" x14ac:dyDescent="0.35"/>
  <cols>
    <col min="1" max="1" width="2.75" style="78" customWidth="1"/>
    <col min="2" max="2" width="2.375" style="78" customWidth="1"/>
    <col min="3" max="15" width="7.125" style="78" customWidth="1"/>
    <col min="16" max="16" width="2.125" style="78" customWidth="1"/>
    <col min="17" max="29" width="7.375" style="78" hidden="1" customWidth="1"/>
    <col min="30" max="16384" width="12.875" style="78" hidden="1"/>
  </cols>
  <sheetData>
    <row r="1" spans="1:29" s="42" customFormat="1" ht="21" x14ac:dyDescent="0.3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s="42" customFormat="1" ht="21" customHeight="1" x14ac:dyDescent="0.35">
      <c r="A2" s="41"/>
    </row>
    <row r="3" spans="1:29" s="42" customFormat="1" ht="21" x14ac:dyDescent="0.35">
      <c r="A3" s="41"/>
      <c r="C3" s="43"/>
      <c r="D3" s="43"/>
      <c r="E3" s="43"/>
      <c r="F3" s="43"/>
      <c r="G3" s="43"/>
      <c r="H3" s="43"/>
      <c r="I3" s="44"/>
      <c r="K3" s="45"/>
      <c r="L3" s="182" t="s">
        <v>112</v>
      </c>
      <c r="M3" s="182"/>
      <c r="N3" s="181">
        <f ca="1">TODAY()</f>
        <v>45421</v>
      </c>
      <c r="O3" s="181"/>
      <c r="P3" s="43"/>
      <c r="Q3" s="43"/>
      <c r="R3" s="43"/>
      <c r="S3" s="43"/>
      <c r="T3" s="5"/>
      <c r="U3" s="5"/>
      <c r="W3" s="46"/>
      <c r="X3" s="46"/>
      <c r="Y3" s="46"/>
      <c r="Z3" s="46"/>
      <c r="AA3" s="46"/>
      <c r="AB3" s="46"/>
      <c r="AC3" s="46"/>
    </row>
    <row r="4" spans="1:29" s="42" customFormat="1" ht="20.100000000000001" customHeight="1" x14ac:dyDescent="0.35">
      <c r="A4" s="41"/>
    </row>
    <row r="5" spans="1:29" s="42" customFormat="1" ht="31.5" x14ac:dyDescent="0.35">
      <c r="A5" s="41"/>
      <c r="C5" s="183" t="s">
        <v>118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U5" s="47"/>
      <c r="V5" s="47"/>
      <c r="W5" s="47"/>
      <c r="X5" s="47"/>
      <c r="Y5" s="47"/>
    </row>
    <row r="6" spans="1:29" s="42" customFormat="1" ht="21" x14ac:dyDescent="0.35">
      <c r="A6" s="41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U6" s="48"/>
      <c r="V6" s="48"/>
      <c r="W6" s="48"/>
      <c r="X6" s="48"/>
      <c r="Y6" s="48"/>
    </row>
    <row r="7" spans="1:29" s="42" customFormat="1" ht="40.5" customHeight="1" x14ac:dyDescent="0.35">
      <c r="A7" s="41"/>
      <c r="C7" s="171" t="s">
        <v>58</v>
      </c>
      <c r="D7" s="171"/>
      <c r="E7" s="185" t="str">
        <f>'参加申し込み（入力）'!I7</f>
        <v>小学生</v>
      </c>
      <c r="F7" s="185"/>
      <c r="G7" s="185"/>
      <c r="H7" s="185"/>
      <c r="I7" s="185"/>
      <c r="J7" s="185"/>
      <c r="K7" s="185"/>
      <c r="L7" s="185"/>
      <c r="M7" s="185"/>
      <c r="N7" s="185"/>
      <c r="O7" s="185"/>
      <c r="U7" s="49"/>
      <c r="V7" s="49"/>
      <c r="W7" s="49"/>
      <c r="X7" s="49"/>
      <c r="Y7" s="49"/>
    </row>
    <row r="8" spans="1:29" s="42" customFormat="1" ht="23.25" customHeight="1" x14ac:dyDescent="0.35">
      <c r="A8" s="41"/>
      <c r="C8" s="180" t="s">
        <v>38</v>
      </c>
      <c r="D8" s="180"/>
      <c r="E8" s="180" t="str">
        <f>'参加申し込み（入力）'!E10:L10</f>
        <v/>
      </c>
      <c r="F8" s="180"/>
      <c r="G8" s="180"/>
      <c r="H8" s="180"/>
      <c r="I8" s="180"/>
      <c r="J8" s="180"/>
      <c r="K8" s="180"/>
      <c r="L8" s="180"/>
      <c r="M8" s="180"/>
      <c r="N8" s="180"/>
      <c r="O8" s="180"/>
      <c r="U8" s="49"/>
      <c r="V8" s="49"/>
      <c r="W8" s="49"/>
      <c r="X8" s="49"/>
      <c r="Y8" s="49"/>
    </row>
    <row r="9" spans="1:29" s="42" customFormat="1" ht="40.5" customHeight="1" x14ac:dyDescent="0.35">
      <c r="A9" s="41"/>
      <c r="C9" s="179" t="s">
        <v>131</v>
      </c>
      <c r="D9" s="179"/>
      <c r="E9" s="175">
        <f>'参加申し込み（入力）'!E9:L9</f>
        <v>0</v>
      </c>
      <c r="F9" s="175"/>
      <c r="G9" s="175"/>
      <c r="H9" s="175"/>
      <c r="I9" s="175"/>
      <c r="J9" s="175"/>
      <c r="K9" s="175"/>
      <c r="L9" s="175"/>
      <c r="M9" s="175"/>
      <c r="N9" s="175"/>
      <c r="O9" s="175"/>
      <c r="U9" s="49"/>
      <c r="V9" s="49"/>
      <c r="W9" s="49"/>
      <c r="X9" s="49"/>
      <c r="Y9" s="49"/>
    </row>
    <row r="10" spans="1:29" s="42" customFormat="1" ht="21" customHeight="1" x14ac:dyDescent="0.35">
      <c r="A10" s="41"/>
      <c r="C10" s="180" t="s">
        <v>38</v>
      </c>
      <c r="D10" s="180"/>
      <c r="E10" s="180" t="str">
        <f>'参加申し込み（入力）'!E25:L25</f>
        <v/>
      </c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U10" s="49"/>
      <c r="V10" s="49"/>
      <c r="W10" s="49"/>
      <c r="X10" s="49"/>
      <c r="Y10" s="49"/>
    </row>
    <row r="11" spans="1:29" s="42" customFormat="1" ht="40.5" customHeight="1" x14ac:dyDescent="0.35">
      <c r="A11" s="41"/>
      <c r="C11" s="160" t="s">
        <v>59</v>
      </c>
      <c r="D11" s="160"/>
      <c r="E11" s="175">
        <f>'参加申し込み（入力）'!E24:L24</f>
        <v>0</v>
      </c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U11" s="49"/>
      <c r="V11" s="49"/>
      <c r="W11" s="49"/>
      <c r="X11" s="49"/>
      <c r="Y11" s="49"/>
    </row>
    <row r="12" spans="1:29" s="42" customFormat="1" ht="40.5" customHeight="1" x14ac:dyDescent="0.4">
      <c r="A12" s="41"/>
      <c r="C12" s="171" t="s">
        <v>60</v>
      </c>
      <c r="D12" s="171"/>
      <c r="E12" s="177">
        <f>'参加申し込み（入力）'!E27:L27</f>
        <v>0</v>
      </c>
      <c r="F12" s="178"/>
      <c r="G12" s="53" t="s">
        <v>135</v>
      </c>
      <c r="H12" s="172"/>
      <c r="I12" s="172"/>
      <c r="J12" s="176"/>
      <c r="K12" s="176"/>
      <c r="M12" s="51"/>
      <c r="N12" s="51"/>
      <c r="O12" s="52"/>
      <c r="U12" s="49"/>
      <c r="V12" s="49"/>
      <c r="W12" s="49"/>
      <c r="X12" s="49"/>
      <c r="Y12" s="49"/>
    </row>
    <row r="13" spans="1:29" s="42" customFormat="1" ht="18.75" customHeight="1" x14ac:dyDescent="0.4">
      <c r="A13" s="41"/>
      <c r="C13" s="53"/>
      <c r="D13" s="53"/>
      <c r="E13" s="50"/>
      <c r="F13" s="50"/>
      <c r="G13" s="50"/>
      <c r="H13" s="53"/>
      <c r="I13" s="53"/>
      <c r="J13" s="54"/>
      <c r="K13" s="54"/>
      <c r="L13" s="51"/>
      <c r="M13" s="51"/>
      <c r="N13" s="51"/>
      <c r="O13" s="51"/>
      <c r="U13" s="49"/>
      <c r="V13" s="49"/>
      <c r="W13" s="49"/>
      <c r="X13" s="49"/>
      <c r="Y13" s="49"/>
    </row>
    <row r="14" spans="1:29" s="42" customFormat="1" ht="40.5" customHeight="1" x14ac:dyDescent="0.35">
      <c r="A14" s="41"/>
      <c r="C14" s="159" t="s">
        <v>75</v>
      </c>
      <c r="D14" s="171" t="s">
        <v>61</v>
      </c>
      <c r="E14" s="171"/>
      <c r="F14" s="164">
        <f>'参加申し込み（入力）'!E30</f>
        <v>0</v>
      </c>
      <c r="G14" s="172"/>
      <c r="H14" s="172"/>
      <c r="I14" s="172"/>
      <c r="J14" s="172"/>
      <c r="K14" s="172"/>
      <c r="L14" s="172"/>
      <c r="M14" s="172"/>
      <c r="N14" s="172"/>
      <c r="O14" s="165"/>
      <c r="U14" s="49"/>
      <c r="V14" s="49"/>
      <c r="W14" s="49"/>
      <c r="X14" s="49"/>
      <c r="Y14" s="49"/>
    </row>
    <row r="15" spans="1:29" s="42" customFormat="1" ht="40.5" customHeight="1" x14ac:dyDescent="0.35">
      <c r="A15" s="41"/>
      <c r="C15" s="159"/>
      <c r="D15" s="164" t="s">
        <v>43</v>
      </c>
      <c r="E15" s="165"/>
      <c r="F15" s="164">
        <f>'参加申し込み（入力）'!E31</f>
        <v>0</v>
      </c>
      <c r="G15" s="172"/>
      <c r="H15" s="172"/>
      <c r="I15" s="172"/>
      <c r="J15" s="172"/>
      <c r="K15" s="172"/>
      <c r="L15" s="172"/>
      <c r="M15" s="172"/>
      <c r="N15" s="172"/>
      <c r="O15" s="165"/>
      <c r="U15" s="49"/>
      <c r="V15" s="49"/>
      <c r="W15" s="49"/>
      <c r="X15" s="49"/>
      <c r="Y15" s="49"/>
    </row>
    <row r="16" spans="1:29" s="42" customFormat="1" ht="40.5" customHeight="1" x14ac:dyDescent="0.35">
      <c r="A16" s="41"/>
      <c r="C16" s="159"/>
      <c r="D16" s="164" t="s">
        <v>44</v>
      </c>
      <c r="E16" s="165"/>
      <c r="F16" s="164">
        <f>'参加申し込み（入力）'!E32</f>
        <v>0</v>
      </c>
      <c r="G16" s="172"/>
      <c r="H16" s="172"/>
      <c r="I16" s="172"/>
      <c r="J16" s="172"/>
      <c r="K16" s="172"/>
      <c r="L16" s="172"/>
      <c r="M16" s="172"/>
      <c r="N16" s="172"/>
      <c r="O16" s="165"/>
      <c r="U16" s="49"/>
      <c r="V16" s="49"/>
      <c r="W16" s="49"/>
      <c r="X16" s="49"/>
      <c r="Y16" s="49"/>
    </row>
    <row r="17" spans="1:28" s="42" customFormat="1" ht="40.5" customHeight="1" x14ac:dyDescent="0.35">
      <c r="A17" s="41"/>
      <c r="C17" s="159"/>
      <c r="D17" s="164" t="s">
        <v>45</v>
      </c>
      <c r="E17" s="165"/>
      <c r="F17" s="164">
        <f>'参加申し込み（入力）'!E33</f>
        <v>0</v>
      </c>
      <c r="G17" s="172"/>
      <c r="H17" s="172"/>
      <c r="I17" s="172"/>
      <c r="J17" s="172"/>
      <c r="K17" s="172"/>
      <c r="L17" s="172"/>
      <c r="M17" s="172"/>
      <c r="N17" s="172"/>
      <c r="O17" s="165"/>
      <c r="U17" s="49"/>
      <c r="V17" s="49"/>
      <c r="W17" s="49"/>
      <c r="X17" s="49"/>
      <c r="Y17" s="49"/>
    </row>
    <row r="18" spans="1:28" s="42" customFormat="1" ht="40.5" customHeight="1" thickBot="1" x14ac:dyDescent="0.45">
      <c r="A18" s="41"/>
      <c r="C18" s="170"/>
      <c r="D18" s="173" t="s">
        <v>53</v>
      </c>
      <c r="E18" s="174"/>
      <c r="F18" s="55">
        <f>'参加申し込み（入力）'!E34</f>
        <v>0</v>
      </c>
      <c r="G18" s="56" t="s">
        <v>54</v>
      </c>
      <c r="H18" s="57">
        <f>'参加申し込み（入力）'!G34</f>
        <v>0</v>
      </c>
      <c r="I18" s="56" t="s">
        <v>55</v>
      </c>
      <c r="J18" s="58"/>
      <c r="K18" s="58"/>
      <c r="L18" s="58"/>
      <c r="M18" s="58"/>
      <c r="N18" s="58"/>
      <c r="O18" s="59"/>
      <c r="U18" s="49"/>
      <c r="V18" s="49"/>
      <c r="W18" s="49"/>
      <c r="X18" s="49"/>
      <c r="Y18" s="49"/>
    </row>
    <row r="19" spans="1:28" s="42" customFormat="1" ht="40.5" customHeight="1" thickTop="1" x14ac:dyDescent="0.35">
      <c r="A19" s="41"/>
      <c r="C19" s="158" t="s">
        <v>76</v>
      </c>
      <c r="D19" s="160" t="s">
        <v>61</v>
      </c>
      <c r="E19" s="160"/>
      <c r="F19" s="161">
        <f>'参加申し込み（入力）'!E36</f>
        <v>0</v>
      </c>
      <c r="G19" s="162"/>
      <c r="H19" s="162"/>
      <c r="I19" s="162"/>
      <c r="J19" s="162"/>
      <c r="K19" s="162"/>
      <c r="L19" s="162"/>
      <c r="M19" s="162"/>
      <c r="N19" s="162"/>
      <c r="O19" s="163"/>
      <c r="U19" s="49"/>
      <c r="V19" s="49"/>
      <c r="W19" s="49"/>
      <c r="X19" s="49"/>
      <c r="Y19" s="49"/>
    </row>
    <row r="20" spans="1:28" s="42" customFormat="1" ht="40.5" customHeight="1" x14ac:dyDescent="0.35">
      <c r="A20" s="41"/>
      <c r="C20" s="159"/>
      <c r="D20" s="164" t="s">
        <v>43</v>
      </c>
      <c r="E20" s="165"/>
      <c r="F20" s="161">
        <f>'参加申し込み（入力）'!E37</f>
        <v>0</v>
      </c>
      <c r="G20" s="162"/>
      <c r="H20" s="162"/>
      <c r="I20" s="162"/>
      <c r="J20" s="162"/>
      <c r="K20" s="162"/>
      <c r="L20" s="162"/>
      <c r="M20" s="162"/>
      <c r="N20" s="162"/>
      <c r="O20" s="163"/>
      <c r="U20" s="49"/>
      <c r="V20" s="49"/>
      <c r="W20" s="49"/>
      <c r="X20" s="49"/>
      <c r="Y20" s="49"/>
    </row>
    <row r="21" spans="1:28" s="42" customFormat="1" ht="40.5" customHeight="1" x14ac:dyDescent="0.35">
      <c r="A21" s="41"/>
      <c r="C21" s="159"/>
      <c r="D21" s="164" t="s">
        <v>44</v>
      </c>
      <c r="E21" s="165"/>
      <c r="F21" s="161">
        <f>'参加申し込み（入力）'!E38</f>
        <v>0</v>
      </c>
      <c r="G21" s="162"/>
      <c r="H21" s="162"/>
      <c r="I21" s="162"/>
      <c r="J21" s="162"/>
      <c r="K21" s="162"/>
      <c r="L21" s="162"/>
      <c r="M21" s="162"/>
      <c r="N21" s="162"/>
      <c r="O21" s="163"/>
      <c r="U21" s="49"/>
      <c r="V21" s="49"/>
      <c r="W21" s="49"/>
      <c r="X21" s="49"/>
      <c r="Y21" s="49"/>
    </row>
    <row r="22" spans="1:28" s="42" customFormat="1" ht="40.5" customHeight="1" x14ac:dyDescent="0.35">
      <c r="A22" s="41"/>
      <c r="C22" s="159"/>
      <c r="D22" s="164" t="s">
        <v>45</v>
      </c>
      <c r="E22" s="165"/>
      <c r="F22" s="161">
        <f>'参加申し込み（入力）'!E39</f>
        <v>0</v>
      </c>
      <c r="G22" s="162"/>
      <c r="H22" s="162"/>
      <c r="I22" s="162"/>
      <c r="J22" s="162"/>
      <c r="K22" s="162"/>
      <c r="L22" s="162"/>
      <c r="M22" s="162"/>
      <c r="N22" s="162"/>
      <c r="O22" s="163"/>
      <c r="U22" s="49"/>
      <c r="V22" s="49"/>
      <c r="W22" s="49"/>
      <c r="X22" s="49"/>
      <c r="Y22" s="49"/>
    </row>
    <row r="23" spans="1:28" s="42" customFormat="1" ht="40.5" customHeight="1" x14ac:dyDescent="0.4">
      <c r="A23" s="41"/>
      <c r="C23" s="159"/>
      <c r="D23" s="164" t="s">
        <v>53</v>
      </c>
      <c r="E23" s="165"/>
      <c r="F23" s="60">
        <f>'参加申し込み（入力）'!E40</f>
        <v>0</v>
      </c>
      <c r="G23" s="61" t="s">
        <v>54</v>
      </c>
      <c r="H23" s="62">
        <f>'参加申し込み（入力）'!G40</f>
        <v>0</v>
      </c>
      <c r="I23" s="61" t="s">
        <v>55</v>
      </c>
      <c r="J23" s="51"/>
      <c r="K23" s="51"/>
      <c r="L23" s="51"/>
      <c r="M23" s="51"/>
      <c r="N23" s="51"/>
      <c r="O23" s="52"/>
      <c r="U23" s="49"/>
      <c r="V23" s="49"/>
      <c r="W23" s="49"/>
      <c r="X23" s="49"/>
      <c r="Y23" s="49"/>
    </row>
    <row r="24" spans="1:28" s="42" customFormat="1" ht="20.100000000000001" customHeight="1" x14ac:dyDescent="0.35">
      <c r="A24" s="41"/>
      <c r="U24" s="49"/>
      <c r="V24" s="49"/>
      <c r="W24" s="49"/>
      <c r="X24" s="49"/>
      <c r="Y24" s="49"/>
    </row>
    <row r="25" spans="1:28" s="42" customFormat="1" ht="20.100000000000001" customHeight="1" x14ac:dyDescent="0.35">
      <c r="A25" s="41"/>
      <c r="C25" s="166" t="s">
        <v>127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U25" s="49"/>
      <c r="V25" s="49"/>
      <c r="W25" s="49"/>
      <c r="X25" s="49"/>
      <c r="Y25" s="49"/>
    </row>
    <row r="26" spans="1:28" s="42" customFormat="1" ht="6" customHeight="1" x14ac:dyDescent="0.35">
      <c r="A26" s="41"/>
      <c r="U26" s="49"/>
      <c r="V26" s="49"/>
      <c r="W26" s="49"/>
      <c r="X26" s="49"/>
      <c r="Y26" s="49"/>
    </row>
    <row r="27" spans="1:28" s="42" customFormat="1" ht="32.25" customHeight="1" x14ac:dyDescent="0.35">
      <c r="A27" s="41"/>
      <c r="F27" s="90"/>
      <c r="G27" s="167">
        <f>'参加申し込み（入力）'!E42</f>
        <v>0</v>
      </c>
      <c r="H27" s="168"/>
      <c r="I27" s="168"/>
      <c r="J27" s="168"/>
      <c r="K27" s="169"/>
      <c r="L27" s="90"/>
      <c r="U27" s="49"/>
      <c r="V27" s="49"/>
      <c r="W27" s="49"/>
      <c r="X27" s="49"/>
      <c r="Y27" s="49"/>
    </row>
    <row r="28" spans="1:28" s="42" customFormat="1" ht="15.75" customHeight="1" x14ac:dyDescent="0.35">
      <c r="A28" s="41"/>
      <c r="F28" s="90"/>
      <c r="G28" s="91"/>
      <c r="H28" s="91"/>
      <c r="I28" s="91"/>
      <c r="J28" s="91"/>
      <c r="K28" s="91"/>
      <c r="L28" s="90"/>
      <c r="U28" s="49"/>
      <c r="V28" s="49"/>
      <c r="W28" s="49"/>
      <c r="X28" s="49"/>
      <c r="Y28" s="49"/>
    </row>
    <row r="29" spans="1:28" s="42" customFormat="1" ht="20.100000000000001" customHeight="1" x14ac:dyDescent="0.35">
      <c r="A29" s="41"/>
      <c r="D29" s="79" t="s">
        <v>110</v>
      </c>
      <c r="U29" s="49"/>
      <c r="V29" s="49"/>
      <c r="W29" s="49"/>
      <c r="X29" s="49"/>
      <c r="Y29" s="49"/>
    </row>
    <row r="30" spans="1:28" s="42" customFormat="1" ht="20.100000000000001" customHeight="1" x14ac:dyDescent="0.35">
      <c r="A30" s="41"/>
      <c r="U30" s="49"/>
      <c r="V30" s="49"/>
      <c r="W30" s="49"/>
      <c r="X30" s="49"/>
      <c r="Y30" s="49"/>
    </row>
    <row r="31" spans="1:28" s="42" customFormat="1" ht="30" customHeight="1" x14ac:dyDescent="0.35">
      <c r="A31" s="41"/>
      <c r="C31" s="142" t="s">
        <v>132</v>
      </c>
      <c r="D31" s="143"/>
      <c r="E31" s="63"/>
      <c r="F31" s="156">
        <f>'参加申し込み（入力）'!E12</f>
        <v>0</v>
      </c>
      <c r="G31" s="156"/>
      <c r="H31" s="156"/>
      <c r="I31" s="156"/>
      <c r="J31" s="156"/>
      <c r="K31" s="156"/>
      <c r="L31" s="156"/>
      <c r="M31" s="156"/>
      <c r="N31" s="156"/>
      <c r="O31" s="64"/>
      <c r="P31" s="65"/>
      <c r="Q31" s="65"/>
      <c r="R31" s="65"/>
      <c r="S31" s="65"/>
      <c r="T31" s="65"/>
      <c r="U31" s="66"/>
      <c r="Z31" s="66"/>
      <c r="AA31" s="66"/>
      <c r="AB31" s="66"/>
    </row>
    <row r="32" spans="1:28" s="42" customFormat="1" ht="30" customHeight="1" x14ac:dyDescent="0.35">
      <c r="A32" s="41"/>
      <c r="C32" s="150"/>
      <c r="D32" s="151"/>
      <c r="E32" s="67"/>
      <c r="F32" s="157"/>
      <c r="G32" s="157"/>
      <c r="H32" s="157"/>
      <c r="I32" s="157"/>
      <c r="J32" s="157"/>
      <c r="K32" s="157"/>
      <c r="L32" s="157"/>
      <c r="M32" s="157"/>
      <c r="N32" s="157"/>
      <c r="O32" s="68"/>
      <c r="P32" s="69"/>
      <c r="Q32" s="69"/>
      <c r="R32" s="69"/>
      <c r="S32" s="69"/>
      <c r="T32" s="69"/>
      <c r="U32" s="66"/>
      <c r="Z32" s="48"/>
      <c r="AA32" s="48"/>
      <c r="AB32" s="48"/>
    </row>
    <row r="33" spans="1:21" s="42" customFormat="1" ht="27.75" customHeight="1" x14ac:dyDescent="0.35">
      <c r="A33" s="41"/>
      <c r="C33" s="142" t="s">
        <v>8</v>
      </c>
      <c r="D33" s="143"/>
      <c r="E33" s="70" t="s">
        <v>9</v>
      </c>
      <c r="F33" s="146">
        <f>'参加申し込み（入力）'!E19</f>
        <v>0</v>
      </c>
      <c r="G33" s="146"/>
      <c r="H33" s="71"/>
      <c r="I33" s="71"/>
      <c r="J33" s="71"/>
      <c r="K33" s="71"/>
      <c r="L33" s="71"/>
      <c r="M33" s="71"/>
      <c r="N33" s="71"/>
      <c r="O33" s="72"/>
      <c r="P33" s="73"/>
      <c r="Q33" s="73"/>
      <c r="R33" s="73"/>
      <c r="S33" s="73"/>
      <c r="T33" s="73"/>
    </row>
    <row r="34" spans="1:21" s="42" customFormat="1" ht="57.75" customHeight="1" x14ac:dyDescent="0.35">
      <c r="A34" s="41"/>
      <c r="C34" s="144"/>
      <c r="D34" s="145"/>
      <c r="E34" s="74"/>
      <c r="F34" s="147">
        <f>'参加申し込み（入力）'!E20</f>
        <v>0</v>
      </c>
      <c r="G34" s="147"/>
      <c r="H34" s="147"/>
      <c r="I34" s="147"/>
      <c r="J34" s="147"/>
      <c r="K34" s="147"/>
      <c r="L34" s="147"/>
      <c r="M34" s="147"/>
      <c r="N34" s="147"/>
      <c r="O34" s="148"/>
      <c r="P34" s="73"/>
      <c r="Q34" s="73"/>
      <c r="R34" s="73"/>
      <c r="S34" s="73"/>
      <c r="T34" s="73"/>
    </row>
    <row r="35" spans="1:21" s="42" customFormat="1" ht="34.5" customHeight="1" x14ac:dyDescent="0.35">
      <c r="A35" s="41"/>
      <c r="C35" s="144"/>
      <c r="D35" s="145"/>
      <c r="E35" s="80"/>
      <c r="F35" s="82" t="s">
        <v>10</v>
      </c>
      <c r="G35" s="149">
        <f>'参加申し込み（入力）'!E21</f>
        <v>0</v>
      </c>
      <c r="H35" s="149"/>
      <c r="I35" s="149"/>
      <c r="J35" s="82" t="s">
        <v>1</v>
      </c>
      <c r="K35" s="149">
        <f>'参加申し込み（入力）'!E22</f>
        <v>0</v>
      </c>
      <c r="L35" s="149"/>
      <c r="M35" s="149"/>
      <c r="N35" s="83"/>
      <c r="O35" s="84"/>
      <c r="P35" s="73"/>
      <c r="Q35" s="73"/>
      <c r="R35" s="73"/>
      <c r="S35" s="73"/>
      <c r="T35" s="73"/>
    </row>
    <row r="36" spans="1:21" s="42" customFormat="1" ht="42.75" customHeight="1" x14ac:dyDescent="0.35">
      <c r="A36" s="41"/>
      <c r="C36" s="142" t="s">
        <v>62</v>
      </c>
      <c r="D36" s="143"/>
      <c r="E36" s="75"/>
      <c r="F36" s="152">
        <f>'参加申し込み（入力）'!E15</f>
        <v>0</v>
      </c>
      <c r="G36" s="152"/>
      <c r="H36" s="152"/>
      <c r="I36" s="152"/>
      <c r="J36" s="152"/>
      <c r="K36" s="152"/>
      <c r="L36" s="152"/>
      <c r="M36" s="152"/>
      <c r="N36" s="76"/>
      <c r="O36" s="85"/>
      <c r="P36" s="77"/>
      <c r="Q36" s="77"/>
      <c r="R36" s="77"/>
      <c r="S36" s="77"/>
      <c r="U36" s="66"/>
    </row>
    <row r="37" spans="1:21" s="42" customFormat="1" ht="34.5" customHeight="1" x14ac:dyDescent="0.35">
      <c r="A37" s="41"/>
      <c r="C37" s="150"/>
      <c r="D37" s="151"/>
      <c r="E37" s="81"/>
      <c r="F37" s="86" t="s">
        <v>10</v>
      </c>
      <c r="G37" s="153">
        <f>'参加申し込み（入力）'!E16</f>
        <v>0</v>
      </c>
      <c r="H37" s="153"/>
      <c r="I37" s="153"/>
      <c r="J37" s="154" t="s">
        <v>25</v>
      </c>
      <c r="K37" s="154"/>
      <c r="L37" s="153">
        <f>'参加申し込み（入力）'!E17</f>
        <v>0</v>
      </c>
      <c r="M37" s="153"/>
      <c r="N37" s="153"/>
      <c r="O37" s="155"/>
      <c r="P37" s="73"/>
      <c r="Q37" s="73"/>
      <c r="R37" s="73"/>
      <c r="S37" s="73"/>
      <c r="T37" s="73"/>
    </row>
    <row r="38" spans="1:21" s="42" customFormat="1" ht="33" customHeight="1" x14ac:dyDescent="0.35">
      <c r="C38" s="5"/>
    </row>
    <row r="39" spans="1:21" s="42" customFormat="1" ht="21" x14ac:dyDescent="0.35"/>
    <row r="40" spans="1:21" ht="21" x14ac:dyDescent="0.35"/>
    <row r="41" spans="1:21" ht="21" x14ac:dyDescent="0.35"/>
    <row r="42" spans="1:21" ht="21" x14ac:dyDescent="0.35"/>
    <row r="43" spans="1:21" ht="21" x14ac:dyDescent="0.35"/>
    <row r="44" spans="1:21" ht="21" x14ac:dyDescent="0.35"/>
    <row r="45" spans="1:21" ht="21" x14ac:dyDescent="0.35"/>
    <row r="46" spans="1:21" ht="21" x14ac:dyDescent="0.35"/>
    <row r="47" spans="1:21" ht="21" x14ac:dyDescent="0.35"/>
    <row r="48" spans="1:21" ht="21" x14ac:dyDescent="0.35"/>
    <row r="49" ht="21" x14ac:dyDescent="0.35"/>
    <row r="50" ht="21" x14ac:dyDescent="0.35"/>
    <row r="51" ht="21" x14ac:dyDescent="0.35"/>
    <row r="52" ht="21" x14ac:dyDescent="0.35"/>
    <row r="53" ht="21" x14ac:dyDescent="0.35"/>
    <row r="54" ht="21" x14ac:dyDescent="0.35"/>
    <row r="55" ht="21" x14ac:dyDescent="0.35"/>
    <row r="56" ht="21" x14ac:dyDescent="0.35"/>
    <row r="57" ht="21" x14ac:dyDescent="0.35"/>
    <row r="58" ht="21" x14ac:dyDescent="0.35"/>
    <row r="59" ht="21" x14ac:dyDescent="0.35"/>
    <row r="60" ht="21" x14ac:dyDescent="0.35"/>
    <row r="61" ht="21" x14ac:dyDescent="0.35"/>
    <row r="62" ht="21" x14ac:dyDescent="0.35"/>
    <row r="63" ht="21" x14ac:dyDescent="0.35"/>
    <row r="64" ht="21" x14ac:dyDescent="0.35"/>
    <row r="65" ht="21" x14ac:dyDescent="0.35"/>
  </sheetData>
  <sheetProtection sheet="1" selectLockedCells="1"/>
  <mergeCells count="52">
    <mergeCell ref="C9:D9"/>
    <mergeCell ref="E9:O9"/>
    <mergeCell ref="C10:D10"/>
    <mergeCell ref="E10:O10"/>
    <mergeCell ref="N3:O3"/>
    <mergeCell ref="L3:M3"/>
    <mergeCell ref="C8:D8"/>
    <mergeCell ref="E8:O8"/>
    <mergeCell ref="C5:O5"/>
    <mergeCell ref="C6:O6"/>
    <mergeCell ref="C7:D7"/>
    <mergeCell ref="E7:O7"/>
    <mergeCell ref="C11:D11"/>
    <mergeCell ref="E11:O11"/>
    <mergeCell ref="C12:D12"/>
    <mergeCell ref="H12:I12"/>
    <mergeCell ref="J12:K12"/>
    <mergeCell ref="E12:F12"/>
    <mergeCell ref="C14:C18"/>
    <mergeCell ref="D14:E14"/>
    <mergeCell ref="F14:O14"/>
    <mergeCell ref="D15:E15"/>
    <mergeCell ref="F15:O15"/>
    <mergeCell ref="D16:E16"/>
    <mergeCell ref="F16:O16"/>
    <mergeCell ref="D17:E17"/>
    <mergeCell ref="F17:O17"/>
    <mergeCell ref="D18:E18"/>
    <mergeCell ref="F31:N32"/>
    <mergeCell ref="C19:C23"/>
    <mergeCell ref="D19:E19"/>
    <mergeCell ref="F19:O19"/>
    <mergeCell ref="D20:E20"/>
    <mergeCell ref="D23:E23"/>
    <mergeCell ref="F20:O20"/>
    <mergeCell ref="D21:E21"/>
    <mergeCell ref="F21:O21"/>
    <mergeCell ref="D22:E22"/>
    <mergeCell ref="F22:O22"/>
    <mergeCell ref="C25:O25"/>
    <mergeCell ref="G27:K27"/>
    <mergeCell ref="C31:D32"/>
    <mergeCell ref="C36:D37"/>
    <mergeCell ref="F36:M36"/>
    <mergeCell ref="G37:I37"/>
    <mergeCell ref="J37:K37"/>
    <mergeCell ref="L37:O37"/>
    <mergeCell ref="C33:D35"/>
    <mergeCell ref="F33:G33"/>
    <mergeCell ref="F34:O34"/>
    <mergeCell ref="G35:I35"/>
    <mergeCell ref="K35:M35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7" orientation="portrait" horizontalDpi="4294967292" verticalDpi="4294967292" r:id="rId1"/>
  <colBreaks count="2" manualBreakCount="2">
    <brk id="16" max="1048575" man="1"/>
    <brk id="2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2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参加申し込み（入力サンプル）</vt:lpstr>
      <vt:lpstr>参加申し込み（入力）</vt:lpstr>
      <vt:lpstr>連盟名簿用</vt:lpstr>
      <vt:lpstr>参加申込み（印刷） </vt:lpstr>
      <vt:lpstr>Sheet1</vt:lpstr>
      <vt:lpstr>'参加申し込み（入力）'!Print_Area</vt:lpstr>
      <vt:lpstr>'参加申込み（印刷） '!Print_Area</vt:lpstr>
      <vt:lpstr>連盟名簿用!Print_Area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永井　哲</dc:creator>
  <cp:lastModifiedBy>哲 永井</cp:lastModifiedBy>
  <cp:lastPrinted>2024-05-07T00:55:06Z</cp:lastPrinted>
  <dcterms:created xsi:type="dcterms:W3CDTF">2016-02-27T09:20:06Z</dcterms:created>
  <dcterms:modified xsi:type="dcterms:W3CDTF">2024-05-09T02:33:43Z</dcterms:modified>
</cp:coreProperties>
</file>